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20055" windowHeight="7935"/>
  </bookViews>
  <sheets>
    <sheet name="CONT. FEBRERO 2018" sheetId="1" r:id="rId1"/>
  </sheets>
  <calcPr calcId="124519"/>
</workbook>
</file>

<file path=xl/calcChain.xml><?xml version="1.0" encoding="utf-8"?>
<calcChain xmlns="http://schemas.openxmlformats.org/spreadsheetml/2006/main">
  <c r="H19" i="1"/>
  <c r="G19"/>
  <c r="F19"/>
  <c r="E19"/>
  <c r="D19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J10" s="1"/>
  <c r="J19" s="1"/>
  <c r="I19" l="1"/>
</calcChain>
</file>

<file path=xl/sharedStrings.xml><?xml version="1.0" encoding="utf-8"?>
<sst xmlns="http://schemas.openxmlformats.org/spreadsheetml/2006/main" count="42" uniqueCount="30">
  <si>
    <t>INDUSTRIA NACIONAL DE LA AGUJA</t>
  </si>
  <si>
    <t>INAGUJA</t>
  </si>
  <si>
    <t>"AÑO DEL FOMENTO DE LAS EXPORTACIONES"</t>
  </si>
  <si>
    <t>Nómina de Sueldos: Empleados Contratados</t>
  </si>
  <si>
    <t>Correspondiente al mes de Febrero de 2018</t>
  </si>
  <si>
    <t>NOMBRES Y APELLIDOS</t>
  </si>
  <si>
    <t>CARGO</t>
  </si>
  <si>
    <t>STATUS</t>
  </si>
  <si>
    <t>SUELDO BRUTO</t>
  </si>
  <si>
    <t>AFP</t>
  </si>
  <si>
    <t>ISR</t>
  </si>
  <si>
    <t>SFS</t>
  </si>
  <si>
    <t>OTROS DESC.</t>
  </si>
  <si>
    <t>TOTAL DESC.</t>
  </si>
  <si>
    <t>NETO</t>
  </si>
  <si>
    <t>Fausto Bryan Díaz Terrero</t>
  </si>
  <si>
    <t>Promotor Comunitario</t>
  </si>
  <si>
    <t>Empleados Contratados</t>
  </si>
  <si>
    <t>Leisy Elizabeth Francisco Acosta</t>
  </si>
  <si>
    <t>Yorquina Katiusca Matia Messon</t>
  </si>
  <si>
    <t>Dilsa Aurelinda Hernández Báez</t>
  </si>
  <si>
    <t>Analista de Mercadeo</t>
  </si>
  <si>
    <t>Venecia Inocencia Guzmán Wilson</t>
  </si>
  <si>
    <t>Secretaria</t>
  </si>
  <si>
    <t>Elizabeth Camirolys Soto</t>
  </si>
  <si>
    <t>Annabelle Margarita Lluberes Alfaro</t>
  </si>
  <si>
    <t>Roosevelt Sánchez Santos</t>
  </si>
  <si>
    <t>Electricista</t>
  </si>
  <si>
    <t>Arelis Regla Tejada</t>
  </si>
  <si>
    <t xml:space="preserve">Enc. Sección de Presup.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</si>
</sst>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3" xfId="0" applyFont="1" applyBorder="1" applyAlignment="1">
      <alignment horizontal="left"/>
    </xf>
    <xf numFmtId="4" fontId="0" fillId="3" borderId="4" xfId="0" applyNumberFormat="1" applyFill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0" fontId="0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4" fontId="0" fillId="3" borderId="7" xfId="0" applyNumberFormat="1" applyFill="1" applyBorder="1" applyAlignment="1">
      <alignment horizontal="right"/>
    </xf>
    <xf numFmtId="4" fontId="0" fillId="3" borderId="8" xfId="0" applyNumberFormat="1" applyFill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5"/>
  <dimension ref="A3:J19"/>
  <sheetViews>
    <sheetView tabSelected="1" workbookViewId="0">
      <selection activeCell="B196" sqref="B196"/>
    </sheetView>
  </sheetViews>
  <sheetFormatPr baseColWidth="10" defaultRowHeight="15"/>
  <cols>
    <col min="1" max="1" width="33.42578125" bestFit="1" customWidth="1"/>
    <col min="2" max="2" width="21" bestFit="1" customWidth="1"/>
    <col min="3" max="3" width="23.28515625" bestFit="1" customWidth="1"/>
    <col min="4" max="4" width="17" customWidth="1"/>
    <col min="5" max="5" width="16.140625" customWidth="1"/>
    <col min="6" max="6" width="14.28515625" customWidth="1"/>
    <col min="7" max="7" width="14.5703125" customWidth="1"/>
    <col min="8" max="8" width="13.7109375" bestFit="1" customWidth="1"/>
    <col min="9" max="9" width="14.28515625" customWidth="1"/>
    <col min="10" max="10" width="12.28515625" customWidth="1"/>
  </cols>
  <sheetData>
    <row r="3" spans="1:10" ht="33.7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30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0" ht="23.25">
      <c r="A5" s="3" t="s">
        <v>2</v>
      </c>
      <c r="B5" s="4"/>
      <c r="C5" s="4"/>
      <c r="D5" s="4"/>
      <c r="E5" s="4"/>
      <c r="F5" s="4"/>
      <c r="G5" s="4"/>
      <c r="H5" s="4"/>
      <c r="I5" s="4"/>
      <c r="J5" s="4"/>
    </row>
    <row r="6" spans="1:10" ht="18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</row>
    <row r="7" spans="1:10" ht="18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</row>
    <row r="8" spans="1:10" ht="15.75" thickBot="1"/>
    <row r="9" spans="1:10" ht="16.5" thickBot="1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</row>
    <row r="10" spans="1:10" ht="15.75">
      <c r="A10" s="8" t="s">
        <v>15</v>
      </c>
      <c r="B10" s="9" t="s">
        <v>16</v>
      </c>
      <c r="C10" s="10" t="s">
        <v>17</v>
      </c>
      <c r="D10" s="11">
        <v>13818.58</v>
      </c>
      <c r="E10" s="12">
        <v>396.59</v>
      </c>
      <c r="F10" s="12">
        <v>0</v>
      </c>
      <c r="G10" s="12">
        <v>420.08</v>
      </c>
      <c r="H10" s="12">
        <v>25</v>
      </c>
      <c r="I10" s="12">
        <f t="shared" ref="I10:I18" si="0">SUM(E10:H10)</f>
        <v>841.67</v>
      </c>
      <c r="J10" s="12">
        <f t="shared" ref="J10:J18" si="1">D10-I10</f>
        <v>12976.91</v>
      </c>
    </row>
    <row r="11" spans="1:10" ht="15.75">
      <c r="A11" s="8" t="s">
        <v>18</v>
      </c>
      <c r="B11" s="9" t="s">
        <v>16</v>
      </c>
      <c r="C11" s="10" t="s">
        <v>17</v>
      </c>
      <c r="D11" s="11">
        <v>20000</v>
      </c>
      <c r="E11" s="12">
        <v>574</v>
      </c>
      <c r="F11" s="12">
        <v>0</v>
      </c>
      <c r="G11" s="12">
        <v>608</v>
      </c>
      <c r="H11" s="12">
        <v>25</v>
      </c>
      <c r="I11" s="12">
        <f t="shared" si="0"/>
        <v>1207</v>
      </c>
      <c r="J11" s="12">
        <f t="shared" si="1"/>
        <v>18793</v>
      </c>
    </row>
    <row r="12" spans="1:10" ht="15.75">
      <c r="A12" s="8" t="s">
        <v>19</v>
      </c>
      <c r="B12" s="9" t="s">
        <v>16</v>
      </c>
      <c r="C12" s="10" t="s">
        <v>17</v>
      </c>
      <c r="D12" s="11">
        <v>7000</v>
      </c>
      <c r="E12" s="12">
        <v>200.9</v>
      </c>
      <c r="F12" s="12">
        <v>0</v>
      </c>
      <c r="G12" s="12">
        <v>212.8</v>
      </c>
      <c r="H12" s="12">
        <v>25</v>
      </c>
      <c r="I12" s="12">
        <f t="shared" si="0"/>
        <v>438.70000000000005</v>
      </c>
      <c r="J12" s="12">
        <f t="shared" si="1"/>
        <v>6561.3</v>
      </c>
    </row>
    <row r="13" spans="1:10" ht="15.75">
      <c r="A13" s="8" t="s">
        <v>20</v>
      </c>
      <c r="B13" s="9" t="s">
        <v>21</v>
      </c>
      <c r="C13" s="10" t="s">
        <v>17</v>
      </c>
      <c r="D13" s="11">
        <v>25000</v>
      </c>
      <c r="E13" s="12">
        <v>717.5</v>
      </c>
      <c r="F13" s="12">
        <v>0</v>
      </c>
      <c r="G13" s="12">
        <v>760</v>
      </c>
      <c r="H13" s="12">
        <v>25</v>
      </c>
      <c r="I13" s="12">
        <f t="shared" si="0"/>
        <v>1502.5</v>
      </c>
      <c r="J13" s="12">
        <f t="shared" si="1"/>
        <v>23497.5</v>
      </c>
    </row>
    <row r="14" spans="1:10" ht="15.75">
      <c r="A14" s="8" t="s">
        <v>22</v>
      </c>
      <c r="B14" s="9" t="s">
        <v>23</v>
      </c>
      <c r="C14" s="10" t="s">
        <v>17</v>
      </c>
      <c r="D14" s="13">
        <v>18000</v>
      </c>
      <c r="E14" s="12">
        <v>516.6</v>
      </c>
      <c r="F14" s="12">
        <v>0</v>
      </c>
      <c r="G14" s="12">
        <v>547.20000000000005</v>
      </c>
      <c r="H14" s="12">
        <v>25</v>
      </c>
      <c r="I14" s="12">
        <f t="shared" si="0"/>
        <v>1088.8000000000002</v>
      </c>
      <c r="J14" s="12">
        <f t="shared" si="1"/>
        <v>16911.2</v>
      </c>
    </row>
    <row r="15" spans="1:10" ht="15.75">
      <c r="A15" s="8" t="s">
        <v>24</v>
      </c>
      <c r="B15" s="9" t="s">
        <v>23</v>
      </c>
      <c r="C15" s="10" t="s">
        <v>17</v>
      </c>
      <c r="D15" s="13">
        <v>20000</v>
      </c>
      <c r="E15" s="12">
        <v>574</v>
      </c>
      <c r="F15" s="12">
        <v>0</v>
      </c>
      <c r="G15" s="12">
        <v>608</v>
      </c>
      <c r="H15" s="12">
        <v>25</v>
      </c>
      <c r="I15" s="12">
        <f t="shared" si="0"/>
        <v>1207</v>
      </c>
      <c r="J15" s="12">
        <f t="shared" si="1"/>
        <v>18793</v>
      </c>
    </row>
    <row r="16" spans="1:10" ht="15.75">
      <c r="A16" s="14" t="s">
        <v>25</v>
      </c>
      <c r="B16" s="15" t="s">
        <v>21</v>
      </c>
      <c r="C16" s="10" t="s">
        <v>17</v>
      </c>
      <c r="D16" s="16">
        <v>30000</v>
      </c>
      <c r="E16" s="12">
        <v>861</v>
      </c>
      <c r="F16" s="12">
        <v>0</v>
      </c>
      <c r="G16" s="12">
        <v>912</v>
      </c>
      <c r="H16" s="12">
        <v>25</v>
      </c>
      <c r="I16" s="12">
        <f t="shared" si="0"/>
        <v>1798</v>
      </c>
      <c r="J16" s="12">
        <f t="shared" si="1"/>
        <v>28202</v>
      </c>
    </row>
    <row r="17" spans="1:10" ht="15.75">
      <c r="A17" s="15" t="s">
        <v>26</v>
      </c>
      <c r="B17" s="15" t="s">
        <v>27</v>
      </c>
      <c r="C17" s="10" t="s">
        <v>17</v>
      </c>
      <c r="D17" s="16">
        <v>15000</v>
      </c>
      <c r="E17" s="12">
        <v>430.5</v>
      </c>
      <c r="F17" s="12">
        <v>0</v>
      </c>
      <c r="G17" s="12">
        <v>456</v>
      </c>
      <c r="H17" s="12">
        <v>25</v>
      </c>
      <c r="I17" s="12">
        <f t="shared" si="0"/>
        <v>911.5</v>
      </c>
      <c r="J17" s="12">
        <f t="shared" si="1"/>
        <v>14088.5</v>
      </c>
    </row>
    <row r="18" spans="1:10" ht="16.5" thickBot="1">
      <c r="A18" s="15" t="s">
        <v>28</v>
      </c>
      <c r="B18" s="15" t="s">
        <v>29</v>
      </c>
      <c r="C18" s="10" t="s">
        <v>17</v>
      </c>
      <c r="D18" s="17">
        <v>45000</v>
      </c>
      <c r="E18" s="18">
        <v>1291.5</v>
      </c>
      <c r="F18" s="18">
        <v>1148.33</v>
      </c>
      <c r="G18" s="18">
        <v>1368</v>
      </c>
      <c r="H18" s="18">
        <v>25</v>
      </c>
      <c r="I18" s="18">
        <f t="shared" si="0"/>
        <v>3832.83</v>
      </c>
      <c r="J18" s="18">
        <f t="shared" si="1"/>
        <v>41167.17</v>
      </c>
    </row>
    <row r="19" spans="1:10" ht="15.75" thickBot="1">
      <c r="D19" s="19">
        <f t="shared" ref="D19:J19" si="2">SUM(D10:D18)</f>
        <v>193818.58000000002</v>
      </c>
      <c r="E19" s="19">
        <f t="shared" si="2"/>
        <v>5562.59</v>
      </c>
      <c r="F19" s="19">
        <f t="shared" si="2"/>
        <v>1148.33</v>
      </c>
      <c r="G19" s="19">
        <f t="shared" si="2"/>
        <v>5892.08</v>
      </c>
      <c r="H19" s="19">
        <f t="shared" si="2"/>
        <v>225</v>
      </c>
      <c r="I19" s="19">
        <f t="shared" si="2"/>
        <v>12828</v>
      </c>
      <c r="J19" s="19">
        <f t="shared" si="2"/>
        <v>180990.58000000002</v>
      </c>
    </row>
  </sheetData>
  <mergeCells count="5">
    <mergeCell ref="A3:J3"/>
    <mergeCell ref="A4:J4"/>
    <mergeCell ref="A5:J5"/>
    <mergeCell ref="A6:J6"/>
    <mergeCell ref="A7:J7"/>
  </mergeCells>
  <pageMargins left="0.7" right="0.7" top="0.75" bottom="0.75" header="0.3" footer="0.3"/>
  <pageSetup paperSize="5" scale="7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CONT. FEBRERO 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Linkuei</dc:creator>
  <cp:lastModifiedBy>Linkuei</cp:lastModifiedBy>
  <dcterms:created xsi:type="dcterms:W3CDTF">2018-05-14T14:28:37Z</dcterms:created>
  <dcterms:modified xsi:type="dcterms:W3CDTF">2018-05-14T14:28:37Z</dcterms:modified>
</cp:coreProperties>
</file>