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febrero\PRESUPUESTO\"/>
    </mc:Choice>
  </mc:AlternateContent>
  <xr:revisionPtr revIDLastSave="0" documentId="13_ncr:1_{BA4C913B-F5C8-4565-AC64-2437952BF998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<sst xmlns="http://schemas.openxmlformats.org/spreadsheetml/2006/main" count="287" uniqueCount="112">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</sst>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B10" sqref="B10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2026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25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25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25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25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25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25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25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25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231970555</v>
      </c>
      <c r="D82" s="14">
        <f>D73+D8</f>
        <v>0</v>
      </c>
      <c r="E82" s="41">
        <f t="shared" si="1"/>
        <v>231970555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E26" sqref="E26:E34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2.710937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19704382.649999999</v>
      </c>
    </row>
    <row r="9" spans="1:17" x14ac:dyDescent="0.25">
      <c r="A9" s="26" t="s">
        <v>1</v>
      </c>
      <c r="B9" s="32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16216792.48</v>
      </c>
    </row>
    <row r="10" spans="1:17" x14ac:dyDescent="0.25">
      <c r="A10" s="27" t="s">
        <v>2</v>
      </c>
      <c r="B10" s="33">
        <v>94214000</v>
      </c>
      <c r="C10" s="23">
        <v>0</v>
      </c>
      <c r="D10" s="23">
        <v>6828971.2400000002</v>
      </c>
      <c r="E10" s="23">
        <v>6857800.2000000002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13686771.440000001</v>
      </c>
      <c r="Q10" s="13"/>
    </row>
    <row r="11" spans="1:17" x14ac:dyDescent="0.25">
      <c r="A11" s="27" t="s">
        <v>3</v>
      </c>
      <c r="B11" s="33">
        <v>16386200</v>
      </c>
      <c r="C11" s="23">
        <v>0</v>
      </c>
      <c r="D11" s="23">
        <v>223500</v>
      </c>
      <c r="E11" s="23">
        <v>223500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447000</v>
      </c>
    </row>
    <row r="12" spans="1:17" x14ac:dyDescent="0.25">
      <c r="A12" s="27" t="s">
        <v>4</v>
      </c>
      <c r="B12" s="33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23">
        <v>0</v>
      </c>
      <c r="D14" s="23">
        <v>1043340.56</v>
      </c>
      <c r="E14" s="23">
        <v>1039680.48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2083021.04</v>
      </c>
    </row>
    <row r="15" spans="1:17" x14ac:dyDescent="0.25">
      <c r="A15" s="26" t="s">
        <v>7</v>
      </c>
      <c r="B15" s="32">
        <f>B16+B17+B18+B19+B21+B20+B22+B23+B24</f>
        <v>40266300</v>
      </c>
      <c r="C15" s="32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1968189.22</v>
      </c>
    </row>
    <row r="16" spans="1:17" x14ac:dyDescent="0.25">
      <c r="A16" s="27" t="s">
        <v>8</v>
      </c>
      <c r="B16" s="33">
        <v>6440000</v>
      </c>
      <c r="C16" s="23">
        <v>0</v>
      </c>
      <c r="D16" s="23">
        <v>390329.42</v>
      </c>
      <c r="E16" s="23">
        <v>153708.57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544037.99</v>
      </c>
    </row>
    <row r="17" spans="1:16" x14ac:dyDescent="0.25">
      <c r="A17" s="27" t="s">
        <v>9</v>
      </c>
      <c r="B17" s="33">
        <v>1400000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0</v>
      </c>
    </row>
    <row r="18" spans="1:16" x14ac:dyDescent="0.25">
      <c r="A18" s="27" t="s">
        <v>10</v>
      </c>
      <c r="B18" s="33">
        <v>2900000</v>
      </c>
      <c r="C18" s="20">
        <v>0</v>
      </c>
      <c r="D18" s="20">
        <v>0</v>
      </c>
      <c r="E18" s="20">
        <v>248667.5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248667.5</v>
      </c>
    </row>
    <row r="19" spans="1:16" x14ac:dyDescent="0.25">
      <c r="A19" s="27" t="s">
        <v>11</v>
      </c>
      <c r="B19" s="3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23">
        <v>0</v>
      </c>
      <c r="D20" s="23">
        <v>315000</v>
      </c>
      <c r="E20" s="23">
        <v>380866.79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695866.79</v>
      </c>
    </row>
    <row r="21" spans="1:16" x14ac:dyDescent="0.25">
      <c r="A21" s="27" t="s">
        <v>13</v>
      </c>
      <c r="B21" s="33">
        <v>1120000</v>
      </c>
      <c r="C21" s="20">
        <v>0</v>
      </c>
      <c r="D21" s="23">
        <v>132616.95999999999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132616.95999999999</v>
      </c>
    </row>
    <row r="22" spans="1:16" x14ac:dyDescent="0.25">
      <c r="A22" s="27" t="s">
        <v>14</v>
      </c>
      <c r="B22" s="33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0</v>
      </c>
    </row>
    <row r="23" spans="1:16" x14ac:dyDescent="0.25">
      <c r="A23" s="27" t="s">
        <v>15</v>
      </c>
      <c r="B23" s="33">
        <v>15050300</v>
      </c>
      <c r="C23" s="23">
        <v>0</v>
      </c>
      <c r="D23" s="20">
        <v>0</v>
      </c>
      <c r="E23" s="23">
        <v>75000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75000</v>
      </c>
    </row>
    <row r="24" spans="1:16" x14ac:dyDescent="0.25">
      <c r="A24" s="27" t="s">
        <v>16</v>
      </c>
      <c r="B24" s="33">
        <v>1700000</v>
      </c>
      <c r="C24" s="23">
        <v>0</v>
      </c>
      <c r="D24" s="23">
        <v>0</v>
      </c>
      <c r="E24" s="23">
        <v>271999.98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271999.98</v>
      </c>
    </row>
    <row r="25" spans="1:16" x14ac:dyDescent="0.25">
      <c r="A25" s="26" t="s">
        <v>17</v>
      </c>
      <c r="B25" s="32">
        <f>B26+B27+B28+B29+B30+B31+B32+B33+B34</f>
        <v>66464055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1519400.95</v>
      </c>
    </row>
    <row r="26" spans="1:16" x14ac:dyDescent="0.25">
      <c r="A26" s="27" t="s">
        <v>18</v>
      </c>
      <c r="B26" s="33">
        <v>370000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0</v>
      </c>
    </row>
    <row r="27" spans="1:16" x14ac:dyDescent="0.25">
      <c r="A27" s="27" t="s">
        <v>19</v>
      </c>
      <c r="B27" s="33">
        <v>55787245</v>
      </c>
      <c r="C27" s="23">
        <v>0</v>
      </c>
      <c r="D27" s="23">
        <v>0</v>
      </c>
      <c r="E27" s="23">
        <v>719975.89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719975.89</v>
      </c>
    </row>
    <row r="28" spans="1:16" x14ac:dyDescent="0.25">
      <c r="A28" s="27" t="s">
        <v>20</v>
      </c>
      <c r="B28" s="33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25">
      <c r="A29" s="27" t="s">
        <v>21</v>
      </c>
      <c r="B29" s="3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20">
        <v>0</v>
      </c>
      <c r="D31" s="23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 x14ac:dyDescent="0.25">
      <c r="A32" s="27" t="s">
        <v>24</v>
      </c>
      <c r="B32" s="33">
        <v>6405000</v>
      </c>
      <c r="C32" s="23">
        <v>0</v>
      </c>
      <c r="D32" s="23">
        <v>0</v>
      </c>
      <c r="E32" s="23">
        <v>750000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750000</v>
      </c>
    </row>
    <row r="33" spans="1:16" x14ac:dyDescent="0.25">
      <c r="A33" s="27" t="s">
        <v>25</v>
      </c>
      <c r="B33" s="33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0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2045000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0</v>
      </c>
    </row>
    <row r="52" spans="1:16" x14ac:dyDescent="0.25">
      <c r="A52" s="27" t="s">
        <v>44</v>
      </c>
      <c r="B52" s="33">
        <v>820000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0</v>
      </c>
    </row>
    <row r="53" spans="1:16" x14ac:dyDescent="0.25">
      <c r="A53" s="27" t="s">
        <v>45</v>
      </c>
      <c r="B53" s="33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25">
      <c r="A56" s="27" t="s">
        <v>48</v>
      </c>
      <c r="B56" s="33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231970555</v>
      </c>
      <c r="C82" s="31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19704382.649999999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zoomScaleSheetLayoutView="100" workbookViewId="0">
      <selection activeCell="F10" sqref="F10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19704382.649999999</v>
      </c>
    </row>
    <row r="8" spans="1:15" x14ac:dyDescent="0.25">
      <c r="A8" s="26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16216792.48</v>
      </c>
    </row>
    <row r="9" spans="1:15" x14ac:dyDescent="0.25">
      <c r="A9" s="27" t="s">
        <v>2</v>
      </c>
      <c r="B9" s="23">
        <v>6828971.2400000002</v>
      </c>
      <c r="C9" s="23">
        <v>6857800.2000000002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13686771.440000001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447000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1043340.56</v>
      </c>
      <c r="C13" s="23">
        <v>1039680.48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2083021.04</v>
      </c>
    </row>
    <row r="14" spans="1:15" x14ac:dyDescent="0.25">
      <c r="A14" s="26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1968189.22</v>
      </c>
    </row>
    <row r="15" spans="1:15" x14ac:dyDescent="0.25">
      <c r="A15" s="27" t="s">
        <v>8</v>
      </c>
      <c r="B15" s="23">
        <v>390329.42</v>
      </c>
      <c r="C15" s="23">
        <v>153708.57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544037.99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 x14ac:dyDescent="0.25">
      <c r="A17" s="27" t="s">
        <v>10</v>
      </c>
      <c r="B17" s="20">
        <v>0</v>
      </c>
      <c r="C17" s="20">
        <v>248667.5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248667.5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315000</v>
      </c>
      <c r="C19" s="23">
        <v>380866.79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695866.79</v>
      </c>
    </row>
    <row r="20" spans="1:14" x14ac:dyDescent="0.25">
      <c r="A20" s="27" t="s">
        <v>13</v>
      </c>
      <c r="B20" s="23">
        <v>132616.95999999999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132616.95999999999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25">
      <c r="A22" s="27" t="s">
        <v>15</v>
      </c>
      <c r="B22" s="20">
        <v>0</v>
      </c>
      <c r="C22" s="23">
        <v>75000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75000</v>
      </c>
    </row>
    <row r="23" spans="1:14" x14ac:dyDescent="0.25">
      <c r="A23" s="27" t="s">
        <v>16</v>
      </c>
      <c r="B23" s="23">
        <v>0</v>
      </c>
      <c r="C23" s="23">
        <v>271999.98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271999.98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1519400.95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 x14ac:dyDescent="0.25">
      <c r="A26" s="27" t="s">
        <v>19</v>
      </c>
      <c r="B26" s="23">
        <v>0</v>
      </c>
      <c r="C26" s="23">
        <v>719975.89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719975.89</v>
      </c>
    </row>
    <row r="27" spans="1:14" x14ac:dyDescent="0.25">
      <c r="A27" s="27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0</v>
      </c>
    </row>
    <row r="31" spans="1:14" x14ac:dyDescent="0.25">
      <c r="A31" s="27" t="s">
        <v>24</v>
      </c>
      <c r="B31" s="23">
        <v>0</v>
      </c>
      <c r="C31" s="23">
        <v>750000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750000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0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19704382.649999999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2026-03-04T15:36:08Z</cp:lastPrinted>
  <dcterms:created xsi:type="dcterms:W3CDTF">2021-07-29T18:58:50Z</dcterms:created>
  <dcterms:modified xsi:type="dcterms:W3CDTF">2026-03-06T17:30:51Z</dcterms:modified>
</cp:coreProperties>
</file>