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<sst xmlns="http://schemas.openxmlformats.org/spreadsheetml/2006/main" count="286" uniqueCount="111">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</sst>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4140625" defaultRowHeight="14.4" x14ac:dyDescent="0.3"/>
  <cols>
    <col min="1" max="1" width="5.21875" customWidth="1"/>
    <col min="2" max="2" width="87.77734375" customWidth="1"/>
    <col min="3" max="3" width="17.5546875" customWidth="1"/>
    <col min="4" max="4" width="16.6640625" customWidth="1"/>
  </cols>
  <sheetData>
    <row r="1" spans="2:14" ht="25.2" customHeight="1" x14ac:dyDescent="0.3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48" t="s">
        <v>66</v>
      </c>
      <c r="C6" s="49" t="s">
        <v>94</v>
      </c>
      <c r="D6" s="49" t="s">
        <v>93</v>
      </c>
    </row>
    <row r="7" spans="2:14" ht="28.2" customHeight="1" x14ac:dyDescent="0.3">
      <c r="B7" s="48"/>
      <c r="C7" s="50"/>
      <c r="D7" s="50"/>
    </row>
    <row r="8" spans="2:14" x14ac:dyDescent="0.3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 x14ac:dyDescent="0.3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 x14ac:dyDescent="0.3">
      <c r="B10" s="3" t="s">
        <v>2</v>
      </c>
      <c r="C10" s="13">
        <v>100994000</v>
      </c>
      <c r="D10" s="13">
        <v>0</v>
      </c>
    </row>
    <row r="11" spans="2:14" x14ac:dyDescent="0.3">
      <c r="B11" s="3" t="s">
        <v>3</v>
      </c>
      <c r="C11" s="13">
        <v>18066200</v>
      </c>
      <c r="D11" s="13">
        <v>0</v>
      </c>
    </row>
    <row r="12" spans="2:14" x14ac:dyDescent="0.3">
      <c r="B12" s="3" t="s">
        <v>4</v>
      </c>
      <c r="C12" s="13">
        <v>420000</v>
      </c>
      <c r="D12" s="13">
        <v>0</v>
      </c>
    </row>
    <row r="13" spans="2:14" x14ac:dyDescent="0.3">
      <c r="B13" s="3" t="s">
        <v>5</v>
      </c>
      <c r="C13" s="13">
        <v>0</v>
      </c>
      <c r="D13" s="13">
        <v>0</v>
      </c>
    </row>
    <row r="14" spans="2:14" x14ac:dyDescent="0.3">
      <c r="B14" s="3" t="s">
        <v>6</v>
      </c>
      <c r="C14" s="13">
        <v>12555000</v>
      </c>
      <c r="D14" s="13">
        <v>0</v>
      </c>
    </row>
    <row r="15" spans="2:14" x14ac:dyDescent="0.3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 x14ac:dyDescent="0.3">
      <c r="B16" s="3" t="s">
        <v>8</v>
      </c>
      <c r="C16" s="13">
        <v>6440000</v>
      </c>
      <c r="D16" s="13">
        <v>0</v>
      </c>
    </row>
    <row r="17" spans="2:4" x14ac:dyDescent="0.3">
      <c r="B17" s="3" t="s">
        <v>9</v>
      </c>
      <c r="C17" s="13">
        <v>2501410</v>
      </c>
      <c r="D17" s="13">
        <v>0</v>
      </c>
    </row>
    <row r="18" spans="2:4" x14ac:dyDescent="0.3">
      <c r="B18" s="3" t="s">
        <v>10</v>
      </c>
      <c r="C18" s="13">
        <v>2900000</v>
      </c>
      <c r="D18" s="13">
        <v>0</v>
      </c>
    </row>
    <row r="19" spans="2:4" x14ac:dyDescent="0.3">
      <c r="B19" s="3" t="s">
        <v>11</v>
      </c>
      <c r="C19" s="13">
        <v>0</v>
      </c>
      <c r="D19" s="13">
        <v>0</v>
      </c>
    </row>
    <row r="20" spans="2:4" x14ac:dyDescent="0.3">
      <c r="B20" s="3" t="s">
        <v>12</v>
      </c>
      <c r="C20" s="13">
        <v>5784000</v>
      </c>
      <c r="D20" s="13">
        <v>0</v>
      </c>
    </row>
    <row r="21" spans="2:4" x14ac:dyDescent="0.3">
      <c r="B21" s="3" t="s">
        <v>13</v>
      </c>
      <c r="C21" s="13">
        <v>1720000</v>
      </c>
      <c r="D21" s="13">
        <v>0</v>
      </c>
    </row>
    <row r="22" spans="2:4" x14ac:dyDescent="0.3">
      <c r="B22" s="3" t="s">
        <v>14</v>
      </c>
      <c r="C22" s="13">
        <v>4140000</v>
      </c>
      <c r="D22" s="13">
        <v>0</v>
      </c>
    </row>
    <row r="23" spans="2:4" x14ac:dyDescent="0.3">
      <c r="B23" s="3" t="s">
        <v>15</v>
      </c>
      <c r="C23" s="13">
        <v>12955000</v>
      </c>
      <c r="D23" s="13">
        <v>0</v>
      </c>
    </row>
    <row r="24" spans="2:4" x14ac:dyDescent="0.3">
      <c r="B24" s="3" t="s">
        <v>16</v>
      </c>
      <c r="C24" s="13">
        <v>3815000</v>
      </c>
      <c r="D24" s="13">
        <v>0</v>
      </c>
    </row>
    <row r="25" spans="2:4" x14ac:dyDescent="0.3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 x14ac:dyDescent="0.3">
      <c r="B26" s="3" t="s">
        <v>18</v>
      </c>
      <c r="C26" s="13">
        <v>350000</v>
      </c>
      <c r="D26" s="13">
        <v>0</v>
      </c>
    </row>
    <row r="27" spans="2:4" x14ac:dyDescent="0.3">
      <c r="B27" s="3" t="s">
        <v>19</v>
      </c>
      <c r="C27" s="13">
        <v>45716716</v>
      </c>
      <c r="D27" s="13">
        <v>0</v>
      </c>
    </row>
    <row r="28" spans="2:4" x14ac:dyDescent="0.3">
      <c r="B28" s="3" t="s">
        <v>20</v>
      </c>
      <c r="C28" s="13">
        <v>771100</v>
      </c>
      <c r="D28" s="13">
        <v>0</v>
      </c>
    </row>
    <row r="29" spans="2:4" x14ac:dyDescent="0.3">
      <c r="B29" s="3" t="s">
        <v>21</v>
      </c>
      <c r="C29" s="13">
        <v>10000</v>
      </c>
      <c r="D29" s="13">
        <v>0</v>
      </c>
    </row>
    <row r="30" spans="2:4" x14ac:dyDescent="0.3">
      <c r="B30" s="3" t="s">
        <v>22</v>
      </c>
      <c r="C30" s="13">
        <v>323300</v>
      </c>
      <c r="D30" s="13">
        <v>0</v>
      </c>
    </row>
    <row r="31" spans="2:4" x14ac:dyDescent="0.3">
      <c r="B31" s="3" t="s">
        <v>23</v>
      </c>
      <c r="C31" s="13">
        <v>950497</v>
      </c>
      <c r="D31" s="13">
        <v>0</v>
      </c>
    </row>
    <row r="32" spans="2:4" x14ac:dyDescent="0.3">
      <c r="B32" s="3" t="s">
        <v>24</v>
      </c>
      <c r="C32" s="13">
        <v>6405000</v>
      </c>
      <c r="D32" s="13">
        <v>0</v>
      </c>
    </row>
    <row r="33" spans="2:4" x14ac:dyDescent="0.3">
      <c r="B33" s="3" t="s">
        <v>25</v>
      </c>
      <c r="C33" s="13">
        <v>0</v>
      </c>
      <c r="D33" s="13">
        <v>0</v>
      </c>
    </row>
    <row r="34" spans="2:4" x14ac:dyDescent="0.3">
      <c r="B34" s="3" t="s">
        <v>26</v>
      </c>
      <c r="C34" s="13">
        <v>2340682</v>
      </c>
      <c r="D34" s="13">
        <v>0</v>
      </c>
    </row>
    <row r="35" spans="2:4" x14ac:dyDescent="0.3">
      <c r="B35" s="2" t="s">
        <v>27</v>
      </c>
      <c r="C35" s="12">
        <v>0</v>
      </c>
      <c r="D35" s="12">
        <v>0</v>
      </c>
    </row>
    <row r="36" spans="2:4" x14ac:dyDescent="0.3">
      <c r="B36" s="3" t="s">
        <v>28</v>
      </c>
      <c r="C36" s="13">
        <v>0</v>
      </c>
      <c r="D36" s="13">
        <v>0</v>
      </c>
    </row>
    <row r="37" spans="2:4" x14ac:dyDescent="0.3">
      <c r="B37" s="3" t="s">
        <v>29</v>
      </c>
      <c r="C37" s="13">
        <v>0</v>
      </c>
      <c r="D37" s="13">
        <v>0</v>
      </c>
    </row>
    <row r="38" spans="2:4" x14ac:dyDescent="0.3">
      <c r="B38" s="3" t="s">
        <v>30</v>
      </c>
      <c r="C38" s="13">
        <v>0</v>
      </c>
      <c r="D38" s="13">
        <v>0</v>
      </c>
    </row>
    <row r="39" spans="2:4" x14ac:dyDescent="0.3">
      <c r="B39" s="3" t="s">
        <v>31</v>
      </c>
      <c r="C39" s="13">
        <v>0</v>
      </c>
      <c r="D39" s="13">
        <v>0</v>
      </c>
    </row>
    <row r="40" spans="2:4" x14ac:dyDescent="0.3">
      <c r="B40" s="3" t="s">
        <v>32</v>
      </c>
      <c r="C40" s="13">
        <v>0</v>
      </c>
      <c r="D40" s="13">
        <v>0</v>
      </c>
    </row>
    <row r="41" spans="2:4" x14ac:dyDescent="0.3">
      <c r="B41" s="3" t="s">
        <v>33</v>
      </c>
      <c r="C41" s="13">
        <v>0</v>
      </c>
      <c r="D41" s="13">
        <v>0</v>
      </c>
    </row>
    <row r="42" spans="2:4" x14ac:dyDescent="0.3">
      <c r="B42" s="3" t="s">
        <v>34</v>
      </c>
      <c r="C42" s="13">
        <v>0</v>
      </c>
      <c r="D42" s="13">
        <v>0</v>
      </c>
    </row>
    <row r="43" spans="2:4" x14ac:dyDescent="0.3">
      <c r="B43" s="3" t="s">
        <v>35</v>
      </c>
      <c r="C43" s="13">
        <v>0</v>
      </c>
      <c r="D43" s="13">
        <v>0</v>
      </c>
    </row>
    <row r="44" spans="2:4" x14ac:dyDescent="0.3">
      <c r="B44" s="2" t="s">
        <v>36</v>
      </c>
      <c r="C44" s="12">
        <v>0</v>
      </c>
      <c r="D44" s="12">
        <v>0</v>
      </c>
    </row>
    <row r="45" spans="2:4" x14ac:dyDescent="0.3">
      <c r="B45" s="3" t="s">
        <v>37</v>
      </c>
      <c r="C45" s="13">
        <v>0</v>
      </c>
      <c r="D45" s="13">
        <v>0</v>
      </c>
    </row>
    <row r="46" spans="2:4" x14ac:dyDescent="0.3">
      <c r="B46" s="3" t="s">
        <v>38</v>
      </c>
      <c r="C46" s="13">
        <v>0</v>
      </c>
      <c r="D46" s="13">
        <v>0</v>
      </c>
    </row>
    <row r="47" spans="2:4" x14ac:dyDescent="0.3">
      <c r="B47" s="3" t="s">
        <v>39</v>
      </c>
      <c r="C47" s="13">
        <v>0</v>
      </c>
      <c r="D47" s="13">
        <v>0</v>
      </c>
    </row>
    <row r="48" spans="2:4" x14ac:dyDescent="0.3">
      <c r="B48" s="3" t="s">
        <v>40</v>
      </c>
      <c r="C48" s="13">
        <v>0</v>
      </c>
      <c r="D48" s="13">
        <v>0</v>
      </c>
    </row>
    <row r="49" spans="2:4" x14ac:dyDescent="0.3">
      <c r="B49" s="3" t="s">
        <v>41</v>
      </c>
      <c r="C49" s="13">
        <v>0</v>
      </c>
      <c r="D49" s="13">
        <v>0</v>
      </c>
    </row>
    <row r="50" spans="2:4" x14ac:dyDescent="0.3">
      <c r="B50" s="3" t="s">
        <v>42</v>
      </c>
      <c r="C50" s="13">
        <v>0</v>
      </c>
      <c r="D50" s="13">
        <v>0</v>
      </c>
    </row>
    <row r="51" spans="2:4" x14ac:dyDescent="0.3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 x14ac:dyDescent="0.3">
      <c r="B52" s="3" t="s">
        <v>44</v>
      </c>
      <c r="C52" s="13">
        <v>1385000</v>
      </c>
      <c r="D52" s="13">
        <v>0</v>
      </c>
    </row>
    <row r="53" spans="2:4" x14ac:dyDescent="0.3">
      <c r="B53" s="3" t="s">
        <v>45</v>
      </c>
      <c r="C53" s="13">
        <v>275000</v>
      </c>
      <c r="D53" s="13">
        <v>0</v>
      </c>
    </row>
    <row r="54" spans="2:4" x14ac:dyDescent="0.3">
      <c r="B54" s="3" t="s">
        <v>46</v>
      </c>
      <c r="C54" s="13">
        <v>0</v>
      </c>
      <c r="D54" s="13">
        <v>0</v>
      </c>
    </row>
    <row r="55" spans="2:4" x14ac:dyDescent="0.3">
      <c r="B55" s="3" t="s">
        <v>47</v>
      </c>
      <c r="C55" s="13">
        <v>2500000</v>
      </c>
      <c r="D55" s="13">
        <v>0</v>
      </c>
    </row>
    <row r="56" spans="2:4" x14ac:dyDescent="0.3">
      <c r="B56" s="3" t="s">
        <v>48</v>
      </c>
      <c r="C56" s="13">
        <v>1060000</v>
      </c>
      <c r="D56" s="13">
        <v>0</v>
      </c>
    </row>
    <row r="57" spans="2:4" x14ac:dyDescent="0.3">
      <c r="B57" s="3" t="s">
        <v>49</v>
      </c>
      <c r="C57" s="13">
        <v>100000</v>
      </c>
      <c r="D57" s="13">
        <v>0</v>
      </c>
    </row>
    <row r="58" spans="2:4" x14ac:dyDescent="0.3">
      <c r="B58" s="3" t="s">
        <v>50</v>
      </c>
      <c r="C58" s="13">
        <v>0</v>
      </c>
      <c r="D58" s="13">
        <v>0</v>
      </c>
    </row>
    <row r="59" spans="2:4" x14ac:dyDescent="0.3">
      <c r="B59" s="3" t="s">
        <v>51</v>
      </c>
      <c r="C59" s="13">
        <v>0</v>
      </c>
      <c r="D59" s="13">
        <v>0</v>
      </c>
    </row>
    <row r="60" spans="2:4" x14ac:dyDescent="0.3">
      <c r="B60" s="3" t="s">
        <v>52</v>
      </c>
      <c r="C60" s="13">
        <v>0</v>
      </c>
      <c r="D60" s="13">
        <v>0</v>
      </c>
    </row>
    <row r="61" spans="2:4" x14ac:dyDescent="0.3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3">
      <c r="B62" s="3" t="s">
        <v>54</v>
      </c>
      <c r="C62" s="13">
        <v>0</v>
      </c>
      <c r="D62" s="13">
        <v>0</v>
      </c>
    </row>
    <row r="63" spans="2:4" x14ac:dyDescent="0.3">
      <c r="B63" s="3" t="s">
        <v>55</v>
      </c>
      <c r="C63" s="13">
        <v>0</v>
      </c>
      <c r="D63" s="13">
        <v>0</v>
      </c>
    </row>
    <row r="64" spans="2:4" x14ac:dyDescent="0.3">
      <c r="B64" s="3" t="s">
        <v>56</v>
      </c>
      <c r="C64" s="13">
        <v>0</v>
      </c>
      <c r="D64" s="13">
        <v>0</v>
      </c>
    </row>
    <row r="65" spans="2:4" x14ac:dyDescent="0.3">
      <c r="B65" s="3" t="s">
        <v>57</v>
      </c>
      <c r="C65" s="13">
        <v>0</v>
      </c>
      <c r="D65" s="13">
        <v>0</v>
      </c>
    </row>
    <row r="66" spans="2:4" x14ac:dyDescent="0.3">
      <c r="B66" s="2" t="s">
        <v>58</v>
      </c>
      <c r="C66" s="12">
        <f>C67+C68</f>
        <v>0</v>
      </c>
      <c r="D66" s="12">
        <f>D67+D68</f>
        <v>0</v>
      </c>
    </row>
    <row r="67" spans="2:4" x14ac:dyDescent="0.3">
      <c r="B67" s="3" t="s">
        <v>59</v>
      </c>
      <c r="C67" s="13">
        <v>0</v>
      </c>
      <c r="D67" s="13">
        <v>0</v>
      </c>
    </row>
    <row r="68" spans="2:4" x14ac:dyDescent="0.3">
      <c r="B68" s="3" t="s">
        <v>60</v>
      </c>
      <c r="C68" s="13">
        <v>0</v>
      </c>
      <c r="D68" s="13">
        <v>0</v>
      </c>
    </row>
    <row r="69" spans="2:4" x14ac:dyDescent="0.3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3">
      <c r="B70" s="3" t="s">
        <v>62</v>
      </c>
      <c r="C70" s="13">
        <v>0</v>
      </c>
      <c r="D70" s="13">
        <v>0</v>
      </c>
    </row>
    <row r="71" spans="2:4" x14ac:dyDescent="0.3">
      <c r="B71" s="3" t="s">
        <v>63</v>
      </c>
      <c r="C71" s="13">
        <v>0</v>
      </c>
      <c r="D71" s="13">
        <v>0</v>
      </c>
    </row>
    <row r="72" spans="2:4" x14ac:dyDescent="0.3">
      <c r="B72" s="3" t="s">
        <v>64</v>
      </c>
      <c r="C72" s="13">
        <v>0</v>
      </c>
      <c r="D72" s="13">
        <v>0</v>
      </c>
    </row>
    <row r="73" spans="2:4" x14ac:dyDescent="0.3">
      <c r="B73" s="1" t="s">
        <v>67</v>
      </c>
      <c r="C73" s="11">
        <f>C74</f>
        <v>0</v>
      </c>
      <c r="D73" s="11">
        <f>D74</f>
        <v>0</v>
      </c>
    </row>
    <row r="74" spans="2:4" x14ac:dyDescent="0.3">
      <c r="B74" s="2" t="s">
        <v>68</v>
      </c>
      <c r="C74" s="12">
        <f>C75+C76</f>
        <v>0</v>
      </c>
      <c r="D74" s="12">
        <f>D75+D76</f>
        <v>0</v>
      </c>
    </row>
    <row r="75" spans="2:4" x14ac:dyDescent="0.3">
      <c r="B75" s="3" t="s">
        <v>69</v>
      </c>
      <c r="C75" s="13">
        <v>0</v>
      </c>
      <c r="D75" s="13">
        <v>0</v>
      </c>
    </row>
    <row r="76" spans="2:4" x14ac:dyDescent="0.3">
      <c r="B76" s="3" t="s">
        <v>70</v>
      </c>
      <c r="C76" s="13">
        <v>0</v>
      </c>
      <c r="D76" s="13">
        <v>0</v>
      </c>
    </row>
    <row r="77" spans="2:4" x14ac:dyDescent="0.3">
      <c r="B77" s="2" t="s">
        <v>71</v>
      </c>
      <c r="C77" s="12">
        <f>C78+C79</f>
        <v>0</v>
      </c>
      <c r="D77" s="12">
        <f>D78+D79</f>
        <v>0</v>
      </c>
    </row>
    <row r="78" spans="2:4" x14ac:dyDescent="0.3">
      <c r="B78" s="3" t="s">
        <v>72</v>
      </c>
      <c r="C78" s="13">
        <v>0</v>
      </c>
      <c r="D78" s="13">
        <v>0</v>
      </c>
    </row>
    <row r="79" spans="2:4" x14ac:dyDescent="0.3">
      <c r="B79" s="3" t="s">
        <v>73</v>
      </c>
      <c r="C79" s="13">
        <v>0</v>
      </c>
      <c r="D79" s="13">
        <v>0</v>
      </c>
    </row>
    <row r="80" spans="2:4" x14ac:dyDescent="0.3">
      <c r="B80" s="2" t="s">
        <v>74</v>
      </c>
      <c r="C80" s="12">
        <f>C81</f>
        <v>0</v>
      </c>
      <c r="D80" s="12">
        <f>D81</f>
        <v>0</v>
      </c>
    </row>
    <row r="81" spans="2:4" x14ac:dyDescent="0.3">
      <c r="B81" s="3" t="s">
        <v>75</v>
      </c>
      <c r="C81" s="13">
        <v>0</v>
      </c>
      <c r="D81" s="13">
        <v>0</v>
      </c>
    </row>
    <row r="82" spans="2:4" x14ac:dyDescent="0.3">
      <c r="B82" s="4" t="s">
        <v>65</v>
      </c>
      <c r="C82" s="14">
        <f>C73+C8</f>
        <v>234477905</v>
      </c>
      <c r="D82" s="14">
        <f>D73+D8</f>
        <v>0</v>
      </c>
    </row>
    <row r="83" spans="2:4" ht="15" thickBot="1" x14ac:dyDescent="0.35">
      <c r="B83" s="44"/>
    </row>
    <row r="84" spans="2:4" ht="26.25" customHeight="1" thickBot="1" x14ac:dyDescent="0.35">
      <c r="B84" s="9" t="s">
        <v>95</v>
      </c>
    </row>
    <row r="85" spans="2:4" ht="33.75" customHeight="1" thickBot="1" x14ac:dyDescent="0.35">
      <c r="B85" s="7" t="s">
        <v>96</v>
      </c>
    </row>
    <row r="86" spans="2:4" ht="58.2" thickBot="1" x14ac:dyDescent="0.35">
      <c r="B86" s="8" t="s">
        <v>97</v>
      </c>
    </row>
    <row r="87" spans="2:4" x14ac:dyDescent="0.3">
      <c r="B87" s="38"/>
    </row>
    <row r="89" spans="2:4" x14ac:dyDescent="0.3">
      <c r="B89" t="s">
        <v>102</v>
      </c>
      <c r="C89" t="s">
        <v>104</v>
      </c>
    </row>
    <row r="90" spans="2:4" x14ac:dyDescent="0.3">
      <c r="B90" s="31" t="s">
        <v>107</v>
      </c>
      <c r="C90" t="s">
        <v>105</v>
      </c>
    </row>
    <row r="91" spans="2:4" x14ac:dyDescent="0.3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C1" zoomScaleSheetLayoutView="100" workbookViewId="0">
      <selection activeCell="K29" sqref="K29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3.33203125" customWidth="1"/>
    <col min="5" max="5" width="12.77734375" customWidth="1"/>
    <col min="6" max="6" width="13.33203125" customWidth="1"/>
    <col min="7" max="7" width="13.21875" customWidth="1"/>
    <col min="8" max="8" width="13.109375" customWidth="1"/>
    <col min="9" max="9" width="12.88671875" customWidth="1"/>
    <col min="10" max="10" width="13.21875" customWidth="1"/>
    <col min="11" max="11" width="13.109375" customWidth="1"/>
    <col min="12" max="12" width="12.88671875" customWidth="1"/>
    <col min="13" max="15" width="13" customWidth="1"/>
    <col min="16" max="16" width="14.21875" customWidth="1"/>
    <col min="17" max="17" width="12.44140625" bestFit="1" customWidth="1"/>
  </cols>
  <sheetData>
    <row r="1" spans="1:17" ht="28.5" customHeight="1" x14ac:dyDescent="0.3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 x14ac:dyDescent="0.3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6" x14ac:dyDescent="0.3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 x14ac:dyDescent="0.3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 x14ac:dyDescent="0.3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 x14ac:dyDescent="0.3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 x14ac:dyDescent="0.3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20392500.449999999</v>
      </c>
    </row>
    <row r="9" spans="1:17" x14ac:dyDescent="0.3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16191912.57</v>
      </c>
    </row>
    <row r="10" spans="1:17" x14ac:dyDescent="0.3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0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13663680.16</v>
      </c>
      <c r="Q10" s="13"/>
    </row>
    <row r="11" spans="1:17" x14ac:dyDescent="0.3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447000</v>
      </c>
    </row>
    <row r="12" spans="1:17" x14ac:dyDescent="0.3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3">
        <v>0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2081232.4100000001</v>
      </c>
    </row>
    <row r="15" spans="1:17" x14ac:dyDescent="0.3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2796992.41</v>
      </c>
    </row>
    <row r="16" spans="1:17" x14ac:dyDescent="0.3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0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895271.02</v>
      </c>
    </row>
    <row r="17" spans="1:16" x14ac:dyDescent="0.3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0</v>
      </c>
    </row>
    <row r="18" spans="1:16" x14ac:dyDescent="0.3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482950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3">
        <v>0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839873.8600000001</v>
      </c>
    </row>
    <row r="21" spans="1:16" x14ac:dyDescent="0.3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0</v>
      </c>
      <c r="G21" s="23">
        <v>0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555497.53</v>
      </c>
    </row>
    <row r="22" spans="1:16" x14ac:dyDescent="0.3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0</v>
      </c>
    </row>
    <row r="23" spans="1:16" x14ac:dyDescent="0.3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0</v>
      </c>
    </row>
    <row r="24" spans="1:16" x14ac:dyDescent="0.3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23400</v>
      </c>
    </row>
    <row r="25" spans="1:16" x14ac:dyDescent="0.3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1207109.54</v>
      </c>
    </row>
    <row r="26" spans="1:16" x14ac:dyDescent="0.3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0</v>
      </c>
    </row>
    <row r="27" spans="1:16" x14ac:dyDescent="0.3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0</v>
      </c>
    </row>
    <row r="28" spans="1:16" x14ac:dyDescent="0.3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3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3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 x14ac:dyDescent="0.3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0</v>
      </c>
    </row>
    <row r="32" spans="1:16" x14ac:dyDescent="0.3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0</v>
      </c>
      <c r="G32" s="23">
        <v>0</v>
      </c>
      <c r="H32" s="23">
        <v>0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1068000</v>
      </c>
    </row>
    <row r="33" spans="1:16" x14ac:dyDescent="0.3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3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0</v>
      </c>
      <c r="G34" s="23">
        <v>0</v>
      </c>
      <c r="H34" s="23">
        <v>0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50609.54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196485.93</v>
      </c>
    </row>
    <row r="52" spans="1:16" x14ac:dyDescent="0.3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196485.93</v>
      </c>
    </row>
    <row r="53" spans="1:16" x14ac:dyDescent="0.3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 x14ac:dyDescent="0.3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20392500.449999999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zoomScaleSheetLayoutView="100" workbookViewId="0">
      <selection activeCell="I16" sqref="I16"/>
    </sheetView>
  </sheetViews>
  <sheetFormatPr baseColWidth="10" defaultColWidth="11.44140625" defaultRowHeight="14.4" x14ac:dyDescent="0.3"/>
  <cols>
    <col min="1" max="1" width="49.77734375" customWidth="1"/>
    <col min="2" max="2" width="12.88671875" customWidth="1"/>
    <col min="3" max="4" width="13" customWidth="1"/>
    <col min="5" max="5" width="12.77734375" customWidth="1"/>
    <col min="6" max="6" width="12.88671875" customWidth="1"/>
    <col min="7" max="7" width="12.77734375" customWidth="1"/>
    <col min="8" max="8" width="13.2187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 x14ac:dyDescent="0.3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x14ac:dyDescent="0.3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 x14ac:dyDescent="0.3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 x14ac:dyDescent="0.3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0</v>
      </c>
      <c r="E7" s="18">
        <f>+E8+E14+E24+E34+E34+E43+E50+E60+E65+E68+E72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20392500.449999999</v>
      </c>
    </row>
    <row r="8" spans="1:15" x14ac:dyDescent="0.3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16191912.57</v>
      </c>
    </row>
    <row r="9" spans="1:15" x14ac:dyDescent="0.3">
      <c r="A9" s="28" t="s">
        <v>2</v>
      </c>
      <c r="B9" s="23">
        <v>6834340.0800000001</v>
      </c>
      <c r="C9" s="23">
        <v>6829340.0800000001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13663680.16</v>
      </c>
    </row>
    <row r="10" spans="1:15" x14ac:dyDescent="0.3">
      <c r="A10" s="28" t="s">
        <v>3</v>
      </c>
      <c r="B10" s="23">
        <v>223500</v>
      </c>
      <c r="C10" s="23">
        <v>223500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447000</v>
      </c>
    </row>
    <row r="11" spans="1:15" x14ac:dyDescent="0.3">
      <c r="A11" s="28" t="s">
        <v>4</v>
      </c>
      <c r="B11" s="20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28" t="s">
        <v>6</v>
      </c>
      <c r="B13" s="23">
        <v>1040517.06</v>
      </c>
      <c r="C13" s="20">
        <v>1040715.35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2081232.4100000001</v>
      </c>
    </row>
    <row r="14" spans="1:15" x14ac:dyDescent="0.3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2796992.41</v>
      </c>
    </row>
    <row r="15" spans="1:15" x14ac:dyDescent="0.3">
      <c r="A15" s="28" t="s">
        <v>8</v>
      </c>
      <c r="B15" s="23">
        <v>520012.36</v>
      </c>
      <c r="C15" s="23">
        <v>375258.66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895271.02</v>
      </c>
    </row>
    <row r="16" spans="1:15" x14ac:dyDescent="0.3">
      <c r="A16" s="28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 x14ac:dyDescent="0.3">
      <c r="A17" s="28" t="s">
        <v>10</v>
      </c>
      <c r="B17" s="20">
        <v>241050</v>
      </c>
      <c r="C17" s="23">
        <v>241900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482950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28" t="s">
        <v>12</v>
      </c>
      <c r="B19" s="23">
        <v>374253.53</v>
      </c>
      <c r="C19" s="20">
        <v>465620.33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839873.8600000001</v>
      </c>
    </row>
    <row r="20" spans="1:14" s="32" customFormat="1" x14ac:dyDescent="0.3">
      <c r="A20" s="28" t="s">
        <v>13</v>
      </c>
      <c r="B20" s="23">
        <v>52444.84</v>
      </c>
      <c r="C20" s="23">
        <v>503052.69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555497.53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3">
      <c r="A22" s="28" t="s">
        <v>15</v>
      </c>
      <c r="B22" s="20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 x14ac:dyDescent="0.3">
      <c r="A23" s="28" t="s">
        <v>16</v>
      </c>
      <c r="B23" s="23">
        <v>23400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23400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1207109.54</v>
      </c>
    </row>
    <row r="25" spans="1:14" x14ac:dyDescent="0.3">
      <c r="A25" s="28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 x14ac:dyDescent="0.3">
      <c r="A26" s="28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0</v>
      </c>
    </row>
    <row r="27" spans="1:14" x14ac:dyDescent="0.3">
      <c r="A27" s="28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0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0">
        <v>88500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 x14ac:dyDescent="0.3">
      <c r="A30" s="28" t="s">
        <v>23</v>
      </c>
      <c r="B30" s="20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0</v>
      </c>
    </row>
    <row r="31" spans="1:14" x14ac:dyDescent="0.3">
      <c r="A31" s="28" t="s">
        <v>24</v>
      </c>
      <c r="B31" s="23">
        <v>0</v>
      </c>
      <c r="C31" s="23">
        <v>1068000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1068000</v>
      </c>
    </row>
    <row r="32" spans="1:14" x14ac:dyDescent="0.3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50609.54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50609.54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196485.93</v>
      </c>
    </row>
    <row r="51" spans="1:14" x14ac:dyDescent="0.3">
      <c r="A51" s="28" t="s">
        <v>44</v>
      </c>
      <c r="B51" s="23">
        <v>0</v>
      </c>
      <c r="C51" s="23">
        <v>196485.93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196485.93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0</v>
      </c>
    </row>
    <row r="56" spans="1:14" x14ac:dyDescent="0.3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20392500.449999999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2024-03-01T14:39:45Z</cp:lastPrinted>
  <dcterms:created xsi:type="dcterms:W3CDTF">2021-07-29T18:58:50Z</dcterms:created>
  <dcterms:modified xsi:type="dcterms:W3CDTF">2024-03-01T17:04:32Z</dcterms:modified>
</cp:coreProperties>
</file>