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Abril\Financiero\"/>
    </mc:Choice>
  </mc:AlternateContent>
  <xr:revisionPtr revIDLastSave="0" documentId="8_{7569131D-0C57-4C83-9780-96CFD653051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3" r:id="rId1"/>
    <sheet name="Hoja2" sheetId="14" r:id="rId2"/>
  </sheets>
  <calcPr calcId="181029"/>
</workbook>
</file>

<file path=xl/calcChain.xml><?xml version="1.0" encoding="utf-8"?>
<calcChain xmlns="http://schemas.openxmlformats.org/spreadsheetml/2006/main">
  <c r="F17" i="13" l="1"/>
</calcChain>
</file>

<file path=xl/sharedStrings.xml><?xml version="1.0" encoding="utf-8"?>
<sst xmlns="http://schemas.openxmlformats.org/spreadsheetml/2006/main" count="49" uniqueCount="43">
  <si>
    <t xml:space="preserve">RELACION CUENTAS POR PAGAR </t>
  </si>
  <si>
    <t>VALORES EN RD$</t>
  </si>
  <si>
    <t>ITEM</t>
  </si>
  <si>
    <t>RNC</t>
  </si>
  <si>
    <t>NO. FACTURA</t>
  </si>
  <si>
    <t>PROVEEDOR / BENEFICIARIO</t>
  </si>
  <si>
    <t>CONCEPTO</t>
  </si>
  <si>
    <t>MONTO</t>
  </si>
  <si>
    <t>FECHA  FACT.</t>
  </si>
  <si>
    <t>OBJETAL</t>
  </si>
  <si>
    <t>B1500000193</t>
  </si>
  <si>
    <t>CA-MART SOLUCIONES, SRL</t>
  </si>
  <si>
    <t>MANT Y REP. VEHICULOS INSTITUCION</t>
  </si>
  <si>
    <t>2.2.7.2.06</t>
  </si>
  <si>
    <t>B1500000007</t>
  </si>
  <si>
    <t>SANCHTE CONST &amp; BUILDING, SRL</t>
  </si>
  <si>
    <t>READECUACION Y MANTENIMIENTO OFIC PRINC, NAVE Y TALLERES</t>
  </si>
  <si>
    <t>2.7.1.2.01</t>
  </si>
  <si>
    <t>B1500000084</t>
  </si>
  <si>
    <t>IMPRESOS CALVIN , SRL.</t>
  </si>
  <si>
    <t>SERVICIOS DE IMPRESIONES PARA USO INSTITUCIONAL</t>
  </si>
  <si>
    <t>2.2.2.2.01</t>
  </si>
  <si>
    <t>B1500000005</t>
  </si>
  <si>
    <t>CONSTRUCTORA CUEVAS Y MEDINA</t>
  </si>
  <si>
    <t>SUPERVISION DE OBRA EN OFIC PRINC, NAVE Y TALLERES</t>
  </si>
  <si>
    <t>2.7.1.5.01</t>
  </si>
  <si>
    <t>B1500000198</t>
  </si>
  <si>
    <t>SOLUCIONES CORPORATIVAS</t>
  </si>
  <si>
    <t>REP. Y MANT. AREAS INTERNAS Y EXTERNAS DEL CENTRO DE CAPACITACION TABARA ARRIBA</t>
  </si>
  <si>
    <t>2.2.7.1.01</t>
  </si>
  <si>
    <t xml:space="preserve">                               Guillermo Gonzalez Echenique</t>
  </si>
  <si>
    <t xml:space="preserve">                                Enc. Depto. Adm. Y Financiero</t>
  </si>
  <si>
    <t xml:space="preserve">ADQ. RELLENO DE BOTELLONES DE AGUA </t>
  </si>
  <si>
    <t>2.3.1.1.01</t>
  </si>
  <si>
    <t xml:space="preserve">INDUSTRIA NACIONAL DE LA AGUJA </t>
  </si>
  <si>
    <t>Sobeida Pimentel</t>
  </si>
  <si>
    <t>Enc. Division Financiera</t>
  </si>
  <si>
    <t>AL 30 DE ABRIL DEL 2025</t>
  </si>
  <si>
    <t>TOTAL GENERAL CUENTAS POR PAGAR AL 30/04/2025</t>
  </si>
  <si>
    <t>E450000009391</t>
  </si>
  <si>
    <t xml:space="preserve">AGUA PLANETA AZUL </t>
  </si>
  <si>
    <t>E450000010460</t>
  </si>
  <si>
    <t>E450000010475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</si>
</sst>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4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1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 MT"/>
    </font>
    <font>
      <sz val="11"/>
      <color rgb="FF000000"/>
      <name val="Arial MT"/>
      <family val="2"/>
    </font>
    <font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/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top"/>
    </xf>
    <xf numFmtId="0" fontId="7" fillId="0" borderId="6" xfId="1" applyFont="1" applyBorder="1" applyAlignment="1">
      <alignment horizontal="left" vertical="top" wrapText="1" indent="1"/>
    </xf>
    <xf numFmtId="0" fontId="7" fillId="0" borderId="6" xfId="1" applyFont="1" applyBorder="1" applyAlignment="1">
      <alignment horizontal="left" vertical="top" wrapText="1"/>
    </xf>
    <xf numFmtId="14" fontId="6" fillId="0" borderId="6" xfId="1" applyNumberFormat="1" applyFont="1" applyBorder="1" applyAlignment="1">
      <alignment horizontal="center" vertical="top"/>
    </xf>
    <xf numFmtId="0" fontId="7" fillId="0" borderId="7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left" vertical="center" wrapText="1" indent="1"/>
    </xf>
    <xf numFmtId="0" fontId="7" fillId="0" borderId="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top" wrapText="1"/>
    </xf>
    <xf numFmtId="14" fontId="6" fillId="0" borderId="9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top"/>
    </xf>
    <xf numFmtId="0" fontId="7" fillId="0" borderId="9" xfId="1" applyFont="1" applyBorder="1" applyAlignment="1">
      <alignment horizontal="left" vertical="top" wrapText="1" indent="1"/>
    </xf>
    <xf numFmtId="14" fontId="6" fillId="0" borderId="9" xfId="1" applyNumberFormat="1" applyFont="1" applyBorder="1" applyAlignment="1">
      <alignment horizontal="center" vertical="top"/>
    </xf>
    <xf numFmtId="0" fontId="7" fillId="0" borderId="10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left" vertical="top" wrapText="1" indent="1"/>
    </xf>
    <xf numFmtId="0" fontId="8" fillId="0" borderId="9" xfId="1" applyFont="1" applyBorder="1" applyAlignment="1">
      <alignment horizontal="left" vertical="top" wrapText="1"/>
    </xf>
    <xf numFmtId="0" fontId="10" fillId="0" borderId="0" xfId="1" applyFont="1" applyAlignment="1">
      <alignment horizontal="center"/>
    </xf>
    <xf numFmtId="0" fontId="1" fillId="0" borderId="14" xfId="1" applyBorder="1"/>
    <xf numFmtId="164" fontId="9" fillId="2" borderId="13" xfId="3" applyFont="1" applyFill="1" applyBorder="1"/>
    <xf numFmtId="0" fontId="6" fillId="0" borderId="15" xfId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top"/>
    </xf>
    <xf numFmtId="0" fontId="11" fillId="0" borderId="16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14" fontId="12" fillId="0" borderId="16" xfId="0" applyNumberFormat="1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14" fontId="12" fillId="0" borderId="9" xfId="0" applyNumberFormat="1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164" fontId="6" fillId="0" borderId="6" xfId="3" applyFont="1" applyBorder="1" applyAlignment="1">
      <alignment horizontal="left" vertical="top" indent="2"/>
    </xf>
    <xf numFmtId="164" fontId="6" fillId="0" borderId="9" xfId="3" applyFont="1" applyBorder="1" applyAlignment="1">
      <alignment horizontal="left" vertical="center" indent="2"/>
    </xf>
    <xf numFmtId="164" fontId="6" fillId="0" borderId="9" xfId="3" applyFont="1" applyBorder="1" applyAlignment="1">
      <alignment horizontal="left" vertical="top" indent="3"/>
    </xf>
    <xf numFmtId="164" fontId="12" fillId="0" borderId="9" xfId="3" applyFont="1" applyBorder="1" applyAlignment="1">
      <alignment horizontal="right" vertical="top"/>
    </xf>
    <xf numFmtId="164" fontId="12" fillId="0" borderId="16" xfId="3" applyFont="1" applyBorder="1" applyAlignment="1">
      <alignment horizontal="right" vertical="top"/>
    </xf>
    <xf numFmtId="0" fontId="10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9524</xdr:rowOff>
    </xdr:from>
    <xdr:to>
      <xdr:col>2</xdr:col>
      <xdr:colOff>361950</xdr:colOff>
      <xdr:row>6</xdr:row>
      <xdr:rowOff>342900</xdr:rowOff>
    </xdr:to>
    <xdr:pic>
      <xdr:nvPicPr>
        <xdr:cNvPr id="2" name="Imagen 1" descr="Resultado de imagen de escudo dominicano">
          <a:extLst>
            <a:ext uri="{FF2B5EF4-FFF2-40B4-BE49-F238E27FC236}">
              <a16:creationId xmlns:a16="http://schemas.microsoft.com/office/drawing/2014/main" id="{F443A734-B024-44FE-9181-3E7152427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6674"/>
          <a:ext cx="1276350" cy="1047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3</xdr:row>
      <xdr:rowOff>28575</xdr:rowOff>
    </xdr:from>
    <xdr:to>
      <xdr:col>7</xdr:col>
      <xdr:colOff>485776</xdr:colOff>
      <xdr:row>6</xdr:row>
      <xdr:rowOff>247650</xdr:rowOff>
    </xdr:to>
    <xdr:pic>
      <xdr:nvPicPr>
        <xdr:cNvPr id="3" name="Imagen 2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CB6F413-4EAE-43D9-A2D2-E1378C830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6" y="85725"/>
          <a:ext cx="133350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56387</xdr:colOff>
      <xdr:row>16</xdr:row>
      <xdr:rowOff>314324</xdr:rowOff>
    </xdr:from>
    <xdr:to>
      <xdr:col>7</xdr:col>
      <xdr:colOff>447675</xdr:colOff>
      <xdr:row>22</xdr:row>
      <xdr:rowOff>250092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8E4FE72-5F9A-0767-9BFD-9E1A5AC74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7462" y="5267324"/>
          <a:ext cx="1286638" cy="1488343"/>
        </a:xfrm>
        <a:prstGeom prst="rect">
          <a:avLst/>
        </a:prstGeom>
      </xdr:spPr>
    </xdr:pic>
    <xdr:clientData/>
  </xdr:twoCellAnchor>
  <xdr:twoCellAnchor editAs="oneCell">
    <xdr:from>
      <xdr:col>0</xdr:col>
      <xdr:colOff>347625</xdr:colOff>
      <xdr:row>16</xdr:row>
      <xdr:rowOff>80925</xdr:rowOff>
    </xdr:from>
    <xdr:to>
      <xdr:col>2</xdr:col>
      <xdr:colOff>866775</xdr:colOff>
      <xdr:row>22</xdr:row>
      <xdr:rowOff>289816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32A6919-8966-3414-EE1A-FCE358E67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25" y="5033925"/>
          <a:ext cx="1909800" cy="1761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topLeftCell="A16" workbookViewId="0">
      <selection activeCell="G33" sqref="G33"/>
    </sheetView>
  </sheetViews>
  <sheetFormatPr baseColWidth="10" defaultColWidth="9.140625" defaultRowHeight="15"/>
  <cols>
    <col min="1" max="1" width="6.7109375" style="1" customWidth="1"/>
    <col min="2" max="2" width="14.140625" style="1" customWidth="1"/>
    <col min="3" max="3" width="16.42578125" style="1" customWidth="1"/>
    <col min="4" max="4" width="30.7109375" style="1" customWidth="1"/>
    <col min="5" max="5" width="43" style="1" customWidth="1"/>
    <col min="6" max="6" width="18" style="1" customWidth="1"/>
    <col min="7" max="7" width="13.42578125" style="1" customWidth="1"/>
    <col min="8" max="8" width="12.85546875" style="1" customWidth="1"/>
    <col min="9" max="11" width="9.140625" style="1"/>
    <col min="12" max="12" width="11.7109375" style="1" bestFit="1" customWidth="1"/>
    <col min="13" max="13" width="9.140625" style="1"/>
    <col min="14" max="15" width="9.140625" style="1" customWidth="1"/>
    <col min="16" max="16384" width="9.140625" style="1"/>
  </cols>
  <sheetData>
    <row r="1" spans="1:8" ht="4.5" customHeight="1"/>
    <row r="2" spans="1:8" hidden="1"/>
    <row r="3" spans="1:8" hidden="1"/>
    <row r="4" spans="1:8" ht="18.75">
      <c r="A4" s="48" t="s">
        <v>34</v>
      </c>
      <c r="B4" s="48"/>
      <c r="C4" s="48"/>
      <c r="D4" s="48"/>
      <c r="E4" s="48"/>
      <c r="F4" s="48"/>
      <c r="G4" s="48"/>
      <c r="H4" s="48"/>
    </row>
    <row r="5" spans="1:8" ht="18.75">
      <c r="A5" s="48" t="s">
        <v>0</v>
      </c>
      <c r="B5" s="48"/>
      <c r="C5" s="48"/>
      <c r="D5" s="48"/>
      <c r="E5" s="48"/>
      <c r="F5" s="48"/>
      <c r="G5" s="48"/>
      <c r="H5" s="48"/>
    </row>
    <row r="6" spans="1:8" ht="18.75">
      <c r="A6" s="48" t="s">
        <v>37</v>
      </c>
      <c r="B6" s="48"/>
      <c r="C6" s="48"/>
      <c r="D6" s="48"/>
      <c r="E6" s="48"/>
      <c r="F6" s="48"/>
      <c r="G6" s="48"/>
      <c r="H6" s="48"/>
    </row>
    <row r="7" spans="1:8" ht="31.5" customHeight="1" thickBot="1">
      <c r="A7" s="49" t="s">
        <v>1</v>
      </c>
      <c r="B7" s="49"/>
      <c r="C7" s="49"/>
      <c r="D7" s="49"/>
      <c r="E7" s="49"/>
      <c r="F7" s="49"/>
      <c r="G7" s="49"/>
      <c r="H7" s="49"/>
    </row>
    <row r="8" spans="1:8" ht="31.5" customHeight="1" thickBot="1">
      <c r="A8" s="35" t="s">
        <v>2</v>
      </c>
      <c r="B8" s="36" t="s">
        <v>3</v>
      </c>
      <c r="C8" s="37" t="s">
        <v>4</v>
      </c>
      <c r="D8" s="38" t="s">
        <v>5</v>
      </c>
      <c r="E8" s="39" t="s">
        <v>6</v>
      </c>
      <c r="F8" s="40" t="s">
        <v>7</v>
      </c>
      <c r="G8" s="39" t="s">
        <v>8</v>
      </c>
      <c r="H8" s="41" t="s">
        <v>9</v>
      </c>
    </row>
    <row r="9" spans="1:8" ht="31.5" customHeight="1">
      <c r="A9" s="2">
        <v>1</v>
      </c>
      <c r="B9" s="3">
        <v>131405126</v>
      </c>
      <c r="C9" s="4" t="s">
        <v>10</v>
      </c>
      <c r="D9" s="5" t="s">
        <v>11</v>
      </c>
      <c r="E9" s="5" t="s">
        <v>12</v>
      </c>
      <c r="F9" s="42">
        <v>222536.2</v>
      </c>
      <c r="G9" s="6">
        <v>44458</v>
      </c>
      <c r="H9" s="7" t="s">
        <v>13</v>
      </c>
    </row>
    <row r="10" spans="1:8" ht="38.25" customHeight="1">
      <c r="A10" s="8">
        <v>2</v>
      </c>
      <c r="B10" s="9">
        <v>131267246</v>
      </c>
      <c r="C10" s="10" t="s">
        <v>14</v>
      </c>
      <c r="D10" s="11" t="s">
        <v>15</v>
      </c>
      <c r="E10" s="12" t="s">
        <v>16</v>
      </c>
      <c r="F10" s="43">
        <v>918098.14</v>
      </c>
      <c r="G10" s="13">
        <v>44560</v>
      </c>
      <c r="H10" s="14" t="s">
        <v>17</v>
      </c>
    </row>
    <row r="11" spans="1:8" ht="33.75" customHeight="1">
      <c r="A11" s="8">
        <v>3</v>
      </c>
      <c r="B11" s="15">
        <v>131585884</v>
      </c>
      <c r="C11" s="16" t="s">
        <v>18</v>
      </c>
      <c r="D11" s="12" t="s">
        <v>19</v>
      </c>
      <c r="E11" s="12" t="s">
        <v>20</v>
      </c>
      <c r="F11" s="44">
        <v>50000</v>
      </c>
      <c r="G11" s="17">
        <v>44858</v>
      </c>
      <c r="H11" s="18" t="s">
        <v>21</v>
      </c>
    </row>
    <row r="12" spans="1:8" ht="33.75" customHeight="1">
      <c r="A12" s="8">
        <v>4</v>
      </c>
      <c r="B12" s="15">
        <v>131299245</v>
      </c>
      <c r="C12" s="16" t="s">
        <v>22</v>
      </c>
      <c r="D12" s="12" t="s">
        <v>23</v>
      </c>
      <c r="E12" s="12" t="s">
        <v>24</v>
      </c>
      <c r="F12" s="44">
        <v>14118.03</v>
      </c>
      <c r="G12" s="17">
        <v>44917</v>
      </c>
      <c r="H12" s="18" t="s">
        <v>25</v>
      </c>
    </row>
    <row r="13" spans="1:8" ht="32.25" customHeight="1">
      <c r="A13" s="8">
        <v>5</v>
      </c>
      <c r="B13" s="15">
        <v>130408637</v>
      </c>
      <c r="C13" s="19" t="s">
        <v>26</v>
      </c>
      <c r="D13" s="20" t="s">
        <v>27</v>
      </c>
      <c r="E13" s="20" t="s">
        <v>28</v>
      </c>
      <c r="F13" s="44">
        <v>560000</v>
      </c>
      <c r="G13" s="17">
        <v>45260</v>
      </c>
      <c r="H13" s="18" t="s">
        <v>29</v>
      </c>
    </row>
    <row r="14" spans="1:8" ht="32.25" customHeight="1">
      <c r="A14" s="8">
        <v>6</v>
      </c>
      <c r="B14" s="30">
        <v>101503939</v>
      </c>
      <c r="C14" s="31" t="s">
        <v>39</v>
      </c>
      <c r="D14" s="32" t="s">
        <v>40</v>
      </c>
      <c r="E14" s="32" t="s">
        <v>32</v>
      </c>
      <c r="F14" s="45">
        <v>2760</v>
      </c>
      <c r="G14" s="33">
        <v>45729</v>
      </c>
      <c r="H14" s="34" t="s">
        <v>33</v>
      </c>
    </row>
    <row r="15" spans="1:8" ht="32.25" customHeight="1">
      <c r="A15" s="8">
        <v>7</v>
      </c>
      <c r="B15" s="30">
        <v>101503939</v>
      </c>
      <c r="C15" s="31" t="s">
        <v>41</v>
      </c>
      <c r="D15" s="32" t="s">
        <v>40</v>
      </c>
      <c r="E15" s="32" t="s">
        <v>32</v>
      </c>
      <c r="F15" s="45">
        <v>3900</v>
      </c>
      <c r="G15" s="33">
        <v>45755</v>
      </c>
      <c r="H15" s="34" t="s">
        <v>33</v>
      </c>
    </row>
    <row r="16" spans="1:8" ht="32.25" customHeight="1" thickBot="1">
      <c r="A16" s="24">
        <v>8</v>
      </c>
      <c r="B16" s="25">
        <v>101503939</v>
      </c>
      <c r="C16" s="26" t="s">
        <v>42</v>
      </c>
      <c r="D16" s="27" t="s">
        <v>40</v>
      </c>
      <c r="E16" s="27" t="s">
        <v>32</v>
      </c>
      <c r="F16" s="46">
        <v>2880</v>
      </c>
      <c r="G16" s="28">
        <v>45775</v>
      </c>
      <c r="H16" s="29" t="s">
        <v>33</v>
      </c>
    </row>
    <row r="17" spans="1:8" ht="29.25" customHeight="1" thickBot="1">
      <c r="D17" s="50" t="s">
        <v>38</v>
      </c>
      <c r="E17" s="51"/>
      <c r="F17" s="23">
        <f>SUM(F9:F16)</f>
        <v>1774292.37</v>
      </c>
    </row>
    <row r="18" spans="1:8" ht="19.5" customHeight="1">
      <c r="A18" s="47"/>
      <c r="B18" s="47"/>
      <c r="C18" s="47"/>
      <c r="G18" s="21"/>
      <c r="H18" s="21"/>
    </row>
    <row r="19" spans="1:8" ht="19.5" customHeight="1">
      <c r="A19" s="21"/>
      <c r="B19" s="21"/>
      <c r="C19" s="21"/>
      <c r="G19" s="21"/>
      <c r="H19" s="21"/>
    </row>
    <row r="20" spans="1:8" ht="19.5" customHeight="1">
      <c r="A20" s="21"/>
      <c r="B20" s="21"/>
      <c r="C20" s="21"/>
      <c r="G20" s="21"/>
      <c r="H20" s="21"/>
    </row>
    <row r="21" spans="1:8" ht="19.5" customHeight="1">
      <c r="A21" s="21"/>
      <c r="B21" s="21"/>
      <c r="C21" s="21"/>
      <c r="G21" s="21"/>
      <c r="H21" s="21"/>
    </row>
    <row r="23" spans="1:8" ht="24" customHeight="1">
      <c r="A23" s="22"/>
      <c r="B23" s="22"/>
      <c r="C23" s="22"/>
      <c r="F23" s="22"/>
      <c r="G23" s="22"/>
      <c r="H23" s="22"/>
    </row>
    <row r="24" spans="1:8" ht="21">
      <c r="A24" s="47" t="s">
        <v>35</v>
      </c>
      <c r="B24" s="47"/>
      <c r="C24" s="47"/>
      <c r="F24" s="21" t="s">
        <v>30</v>
      </c>
    </row>
    <row r="25" spans="1:8" ht="21">
      <c r="A25" s="47" t="s">
        <v>36</v>
      </c>
      <c r="B25" s="47"/>
      <c r="C25" s="47"/>
      <c r="F25" s="21" t="s">
        <v>31</v>
      </c>
    </row>
  </sheetData>
  <mergeCells count="8">
    <mergeCell ref="A24:C24"/>
    <mergeCell ref="A25:C25"/>
    <mergeCell ref="A4:H4"/>
    <mergeCell ref="A5:H5"/>
    <mergeCell ref="A6:H6"/>
    <mergeCell ref="A7:H7"/>
    <mergeCell ref="D17:E17"/>
    <mergeCell ref="A18:C18"/>
  </mergeCells>
  <printOptions horizontalCentered="1"/>
  <pageMargins left="0.31496062992125984" right="0.70866141732283472" top="0.35433070866141736" bottom="0.7480314960629921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Raysi Fermin</cp:lastModifiedBy>
  <cp:lastPrinted>2025-05-08T15:33:06Z</cp:lastPrinted>
  <dcterms:created xsi:type="dcterms:W3CDTF">2015-01-15T16:55:01Z</dcterms:created>
  <dcterms:modified xsi:type="dcterms:W3CDTF">2025-05-09T13:53:57Z</dcterms:modified>
</cp:coreProperties>
</file>