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Año 2022\Junio 2022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</calcChain>
</file>

<file path=xl/comments1.xml><?xml version="1.0" encoding="utf-8"?>
<comments xmlns="http://schemas.openxmlformats.org/spreadsheetml/2006/main">
  <authors>
    <author>Dell</author>
  </authors>
  <commentList>
    <comment ref="D50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<sst xmlns="http://schemas.openxmlformats.org/spreadsheetml/2006/main" count="192" uniqueCount="40">
  <si>
    <t>REGIÓN</t>
  </si>
  <si>
    <t>PROVINCIA</t>
  </si>
  <si>
    <t>SECTOR</t>
  </si>
  <si>
    <t>TRIMESTRE</t>
  </si>
  <si>
    <t>AÑO</t>
  </si>
  <si>
    <t>PROGRAMADA</t>
  </si>
  <si>
    <t>EJECUTADA</t>
  </si>
  <si>
    <t>Santo Domingo Norte</t>
  </si>
  <si>
    <t>Iglesia De Dios , los alcarrizos</t>
  </si>
  <si>
    <t>Abril-junio</t>
  </si>
  <si>
    <t>Plaza Bolivar, Gazcue</t>
  </si>
  <si>
    <t>Santiago De los Caballeros</t>
  </si>
  <si>
    <t xml:space="preserve">Juan calito, janico,  </t>
  </si>
  <si>
    <t>Ocoa</t>
  </si>
  <si>
    <t>El pinar</t>
  </si>
  <si>
    <t>Santo Domigo Oeste</t>
  </si>
  <si>
    <t>Santo Domigo oeste</t>
  </si>
  <si>
    <t>SUR</t>
  </si>
  <si>
    <t>San cristobal</t>
  </si>
  <si>
    <t>Hato Dama</t>
  </si>
  <si>
    <t xml:space="preserve"> San Juan de la Maguana </t>
  </si>
  <si>
    <t>Sabana Alta,</t>
  </si>
  <si>
    <t>El Cercado</t>
  </si>
  <si>
    <t>Azua</t>
  </si>
  <si>
    <t>Bahoruco</t>
  </si>
  <si>
    <t>Tamayo</t>
  </si>
  <si>
    <t>Padre las casas, Monte Bonito</t>
  </si>
  <si>
    <t>El Seibo</t>
  </si>
  <si>
    <t>San Pedro De Macoris</t>
  </si>
  <si>
    <t>Quisqueya</t>
  </si>
  <si>
    <t>Los Guineos De Miches</t>
  </si>
  <si>
    <t>centro de capacitacion ,el seibo</t>
  </si>
  <si>
    <t>INFORME TRIMESTRAL ABRIL - JUNIO 2022</t>
  </si>
  <si>
    <t>Manoguayabo</t>
  </si>
  <si>
    <t>Total</t>
  </si>
  <si>
    <t>GRAN SANTODOMINGO</t>
  </si>
  <si>
    <t>ESTE</t>
  </si>
  <si>
    <t>NORTE</t>
  </si>
  <si>
    <t>REGION</t>
  </si>
  <si>
    <t>GRAN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</si>
</sst>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0" fillId="4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/>
    </xf>
    <xf numFmtId="0" fontId="0" fillId="6" borderId="16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64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Capacitaciones Impartidas por Regiones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PROGRAMADA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Sheet1!$F$70:$F$73</c:f>
              <c:strCache>
                <c:ptCount val="4"/>
                <c:pt idx="0">
                  <c:v>ESTE</c:v>
                </c:pt>
                <c:pt idx="1">
                  <c:v>GRAN SANTO DOMINGO</c:v>
                </c:pt>
                <c:pt idx="2">
                  <c:v>NORTE</c:v>
                </c:pt>
                <c:pt idx="3">
                  <c:v>SUR</c:v>
                </c:pt>
              </c:strCache>
            </c:strRef>
          </c:cat>
          <c:val>
            <c:numRef>
              <c:f>Sheet1!$G$70:$G$73</c:f>
              <c:numCache>
                <c:formatCode>General</c:formatCode>
                <c:ptCount val="4"/>
                <c:pt idx="0">
                  <c:v>60</c:v>
                </c:pt>
                <c:pt idx="1">
                  <c:v>870</c:v>
                </c:pt>
                <c:pt idx="2">
                  <c:v>35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2-4EFA-9448-5F0D0DD8FF05}"/>
            </c:ext>
          </c:extLst>
        </c:ser>
        <c:ser>
          <c:idx val="1"/>
          <c:order val="1"/>
          <c:tx>
            <c:strRef>
              <c:f>Sheet1!$H$69</c:f>
              <c:strCache>
                <c:ptCount val="1"/>
                <c:pt idx="0">
                  <c:v>EJECUTADA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Sheet1!$F$70:$F$73</c:f>
              <c:strCache>
                <c:ptCount val="4"/>
                <c:pt idx="0">
                  <c:v>ESTE</c:v>
                </c:pt>
                <c:pt idx="1">
                  <c:v>GRAN SANTO DOMINGO</c:v>
                </c:pt>
                <c:pt idx="2">
                  <c:v>NORTE</c:v>
                </c:pt>
                <c:pt idx="3">
                  <c:v>SUR</c:v>
                </c:pt>
              </c:strCache>
            </c:strRef>
          </c:cat>
          <c:val>
            <c:numRef>
              <c:f>Sheet1!$H$70:$H$73</c:f>
              <c:numCache>
                <c:formatCode>General</c:formatCode>
                <c:ptCount val="4"/>
                <c:pt idx="0">
                  <c:v>62</c:v>
                </c:pt>
                <c:pt idx="1">
                  <c:v>915</c:v>
                </c:pt>
                <c:pt idx="2">
                  <c:v>32</c:v>
                </c:pt>
                <c:pt idx="3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2-4EFA-9448-5F0D0DD8FF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4570640"/>
        <c:axId val="2014571888"/>
      </c:barChart>
      <c:catAx>
        <c:axId val="201457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4571888"/>
        <c:crosses val="autoZero"/>
        <c:auto val="1"/>
        <c:lblAlgn val="ctr"/>
        <c:lblOffset val="100"/>
        <c:noMultiLvlLbl val="0"/>
      </c:catAx>
      <c:valAx>
        <c:axId val="201457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457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495299</xdr:colOff>
      <xdr:row>0</xdr:row>
      <xdr:rowOff>57150</xdr:rowOff>
    </xdr:from>
    <xdr:to>
      <xdr:col>5</xdr:col>
      <xdr:colOff>466724</xdr:colOff>
      <xdr:row>5</xdr:row>
      <xdr:rowOff>133350</xdr:rowOff>
    </xdr:to>
    <xdr:pic>
      <xdr:nvPicPr>
        <xdr:cNvPr id="2" name="Imagen 5" descr="http://inaguja.gob.do/images/Logos/Logo.png">
          <a:extLst>
            <a:ext uri="{FF2B5EF4-FFF2-40B4-BE49-F238E27FC236}">
              <a16:creationId xmlns:a16="http://schemas.microsoft.com/office/drawing/2014/main" id="{E9FF7D84-1BB5-4767-96C2-F1821B2E17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299" y="57150"/>
          <a:ext cx="79152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55</xdr:row>
      <xdr:rowOff>161925</xdr:rowOff>
    </xdr:from>
    <xdr:to>
      <xdr:col>3</xdr:col>
      <xdr:colOff>809625</xdr:colOff>
      <xdr:row>70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2" displayName="Tabla22" ref="A10:G55" totalsRowCount="1" headerRowDxfId="16" headerRowBorderDxfId="15" tableBorderDxfId="14" totalsRowBorderDxfId="13">
  <autoFilter ref="A10:G54"/>
  <tableColumns count="7">
    <tableColumn id="1" name="REGIÓN" totalsRowDxfId="6"/>
    <tableColumn id="4" name="PROVINCIA" dataDxfId="12" totalsRowDxfId="5"/>
    <tableColumn id="2" name="SECTOR" totalsRowLabel="Total" dataDxfId="11" totalsRowDxfId="4"/>
    <tableColumn id="3" name="TRIMESTRE" dataDxfId="10" totalsRowDxfId="3"/>
    <tableColumn id="8" name="AÑO" dataDxfId="9" totalsRowDxfId="2"/>
    <tableColumn id="7" name="PROGRAMADA" totalsRowFunction="sum" dataDxfId="8" totalsRowDxfId="1"/>
    <tableColumn id="6" name="EJECUTADA" totalsRowFunction="sum" dataDxfId="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H73"/>
  <sheetViews>
    <sheetView tabSelected="1" topLeftCell="A46" workbookViewId="0">
      <selection activeCell="D73" sqref="D73"/>
    </sheetView>
  </sheetViews>
  <sheetFormatPr defaultRowHeight="15" x14ac:dyDescent="0.25"/>
  <cols>
    <col min="1" max="1" width="23" customWidth="1"/>
    <col min="2" max="2" width="26" customWidth="1"/>
    <col min="3" max="3" width="37.28515625" customWidth="1"/>
    <col min="4" max="4" width="20.5703125" customWidth="1"/>
    <col min="5" max="5" width="12.28515625" customWidth="1"/>
    <col min="6" max="6" width="20.85546875" customWidth="1"/>
    <col min="7" max="7" width="14" customWidth="1"/>
    <col min="8" max="8" width="11.42578125" customWidth="1"/>
  </cols>
  <sheetData>
    <row r="7" spans="1:7" ht="18.75" x14ac:dyDescent="0.3">
      <c r="A7" s="43" t="s">
        <v>32</v>
      </c>
      <c r="B7" s="43"/>
      <c r="C7" s="43"/>
      <c r="D7" s="43"/>
      <c r="E7" s="43"/>
      <c r="F7" s="43"/>
      <c r="G7" s="43"/>
    </row>
    <row r="8" spans="1:7" ht="15.75" thickBot="1" x14ac:dyDescent="0.3"/>
    <row r="9" spans="1:7" ht="18.75" x14ac:dyDescent="0.25">
      <c r="A9" s="1"/>
      <c r="B9" s="2"/>
      <c r="C9" s="3"/>
      <c r="D9" s="4"/>
      <c r="E9" s="5"/>
      <c r="F9" s="5"/>
      <c r="G9" s="6"/>
    </row>
    <row r="10" spans="1:7" ht="37.5" x14ac:dyDescent="0.3">
      <c r="A10" s="7" t="s">
        <v>0</v>
      </c>
      <c r="B10" s="8" t="s">
        <v>1</v>
      </c>
      <c r="C10" s="9" t="s">
        <v>2</v>
      </c>
      <c r="D10" s="9" t="s">
        <v>3</v>
      </c>
      <c r="E10" s="10" t="s">
        <v>4</v>
      </c>
      <c r="F10" s="10" t="s">
        <v>5</v>
      </c>
      <c r="G10" s="11" t="s">
        <v>6</v>
      </c>
    </row>
    <row r="11" spans="1:7" ht="31.5" x14ac:dyDescent="0.25">
      <c r="A11" s="40" t="s">
        <v>35</v>
      </c>
      <c r="B11" s="13" t="s">
        <v>7</v>
      </c>
      <c r="C11" s="18" t="s">
        <v>8</v>
      </c>
      <c r="D11" s="15" t="s">
        <v>9</v>
      </c>
      <c r="E11" s="15">
        <v>2022</v>
      </c>
      <c r="F11" s="15">
        <v>15</v>
      </c>
      <c r="G11" s="19">
        <v>16</v>
      </c>
    </row>
    <row r="12" spans="1:7" ht="31.5" x14ac:dyDescent="0.25">
      <c r="A12" s="40" t="s">
        <v>35</v>
      </c>
      <c r="B12" s="13" t="s">
        <v>7</v>
      </c>
      <c r="C12" s="14" t="s">
        <v>10</v>
      </c>
      <c r="D12" s="15" t="s">
        <v>9</v>
      </c>
      <c r="E12" s="15">
        <v>2022</v>
      </c>
      <c r="F12" s="15">
        <v>20</v>
      </c>
      <c r="G12" s="19">
        <v>20</v>
      </c>
    </row>
    <row r="13" spans="1:7" ht="31.5" x14ac:dyDescent="0.25">
      <c r="A13" s="40" t="s">
        <v>35</v>
      </c>
      <c r="B13" s="13" t="s">
        <v>7</v>
      </c>
      <c r="C13" s="14" t="s">
        <v>10</v>
      </c>
      <c r="D13" s="15" t="s">
        <v>9</v>
      </c>
      <c r="E13" s="15">
        <v>2022</v>
      </c>
      <c r="F13" s="20">
        <v>20</v>
      </c>
      <c r="G13" s="21">
        <v>23</v>
      </c>
    </row>
    <row r="14" spans="1:7" ht="31.5" x14ac:dyDescent="0.25">
      <c r="A14" s="40" t="s">
        <v>35</v>
      </c>
      <c r="B14" s="13" t="s">
        <v>7</v>
      </c>
      <c r="C14" s="14" t="s">
        <v>10</v>
      </c>
      <c r="D14" s="15" t="s">
        <v>9</v>
      </c>
      <c r="E14" s="15">
        <v>2022</v>
      </c>
      <c r="F14" s="20">
        <v>20</v>
      </c>
      <c r="G14" s="21">
        <v>24</v>
      </c>
    </row>
    <row r="15" spans="1:7" ht="31.5" x14ac:dyDescent="0.25">
      <c r="A15" s="40" t="s">
        <v>35</v>
      </c>
      <c r="B15" s="13" t="s">
        <v>7</v>
      </c>
      <c r="C15" s="14" t="s">
        <v>10</v>
      </c>
      <c r="D15" s="15" t="s">
        <v>9</v>
      </c>
      <c r="E15" s="15">
        <v>2022</v>
      </c>
      <c r="F15" s="20">
        <v>20</v>
      </c>
      <c r="G15" s="16">
        <v>22</v>
      </c>
    </row>
    <row r="16" spans="1:7" ht="31.5" x14ac:dyDescent="0.25">
      <c r="A16" s="40" t="s">
        <v>35</v>
      </c>
      <c r="B16" s="13" t="s">
        <v>7</v>
      </c>
      <c r="C16" s="14" t="s">
        <v>10</v>
      </c>
      <c r="D16" s="15" t="s">
        <v>9</v>
      </c>
      <c r="E16" s="15">
        <v>2022</v>
      </c>
      <c r="F16" s="20">
        <v>20</v>
      </c>
      <c r="G16" s="16">
        <v>21</v>
      </c>
    </row>
    <row r="17" spans="1:7" ht="31.5" x14ac:dyDescent="0.25">
      <c r="A17" s="40" t="s">
        <v>35</v>
      </c>
      <c r="B17" s="13" t="s">
        <v>7</v>
      </c>
      <c r="C17" s="14" t="s">
        <v>10</v>
      </c>
      <c r="D17" s="15" t="s">
        <v>9</v>
      </c>
      <c r="E17" s="15">
        <v>2022</v>
      </c>
      <c r="F17" s="20">
        <v>20</v>
      </c>
      <c r="G17" s="16">
        <v>28</v>
      </c>
    </row>
    <row r="18" spans="1:7" ht="31.5" x14ac:dyDescent="0.25">
      <c r="A18" s="40" t="s">
        <v>35</v>
      </c>
      <c r="B18" s="13" t="s">
        <v>7</v>
      </c>
      <c r="C18" s="14" t="s">
        <v>10</v>
      </c>
      <c r="D18" s="15" t="s">
        <v>9</v>
      </c>
      <c r="E18" s="15">
        <v>2022</v>
      </c>
      <c r="F18" s="20">
        <v>20</v>
      </c>
      <c r="G18" s="16">
        <v>23</v>
      </c>
    </row>
    <row r="19" spans="1:7" ht="31.5" x14ac:dyDescent="0.25">
      <c r="A19" s="40" t="s">
        <v>35</v>
      </c>
      <c r="B19" s="13" t="s">
        <v>7</v>
      </c>
      <c r="C19" s="14" t="s">
        <v>10</v>
      </c>
      <c r="D19" s="15" t="s">
        <v>9</v>
      </c>
      <c r="E19" s="15">
        <v>2022</v>
      </c>
      <c r="F19" s="20">
        <v>20</v>
      </c>
      <c r="G19" s="16">
        <v>21</v>
      </c>
    </row>
    <row r="20" spans="1:7" ht="31.5" x14ac:dyDescent="0.25">
      <c r="A20" s="40" t="s">
        <v>35</v>
      </c>
      <c r="B20" s="13" t="s">
        <v>7</v>
      </c>
      <c r="C20" s="14" t="s">
        <v>10</v>
      </c>
      <c r="D20" s="15" t="s">
        <v>9</v>
      </c>
      <c r="E20" s="15">
        <v>2022</v>
      </c>
      <c r="F20" s="20">
        <v>20</v>
      </c>
      <c r="G20" s="19">
        <v>24</v>
      </c>
    </row>
    <row r="21" spans="1:7" ht="31.5" x14ac:dyDescent="0.25">
      <c r="A21" s="40" t="s">
        <v>35</v>
      </c>
      <c r="B21" s="13" t="s">
        <v>7</v>
      </c>
      <c r="C21" s="14" t="s">
        <v>10</v>
      </c>
      <c r="D21" s="15" t="s">
        <v>9</v>
      </c>
      <c r="E21" s="15">
        <v>2022</v>
      </c>
      <c r="F21" s="20">
        <v>20</v>
      </c>
      <c r="G21" s="21">
        <v>27</v>
      </c>
    </row>
    <row r="22" spans="1:7" ht="31.5" x14ac:dyDescent="0.25">
      <c r="A22" s="40" t="s">
        <v>35</v>
      </c>
      <c r="B22" s="13" t="s">
        <v>7</v>
      </c>
      <c r="C22" s="14" t="s">
        <v>10</v>
      </c>
      <c r="D22" s="15" t="s">
        <v>9</v>
      </c>
      <c r="E22" s="15">
        <v>2022</v>
      </c>
      <c r="F22" s="20">
        <v>20</v>
      </c>
      <c r="G22" s="16">
        <v>27</v>
      </c>
    </row>
    <row r="23" spans="1:7" ht="31.5" x14ac:dyDescent="0.25">
      <c r="A23" s="40" t="s">
        <v>35</v>
      </c>
      <c r="B23" s="13" t="s">
        <v>7</v>
      </c>
      <c r="C23" s="14" t="s">
        <v>10</v>
      </c>
      <c r="D23" s="15" t="s">
        <v>9</v>
      </c>
      <c r="E23" s="15">
        <v>2022</v>
      </c>
      <c r="F23" s="20">
        <v>20</v>
      </c>
      <c r="G23" s="16">
        <v>28</v>
      </c>
    </row>
    <row r="24" spans="1:7" ht="31.5" x14ac:dyDescent="0.25">
      <c r="A24" s="40" t="s">
        <v>35</v>
      </c>
      <c r="B24" s="13" t="s">
        <v>7</v>
      </c>
      <c r="C24" s="14" t="s">
        <v>10</v>
      </c>
      <c r="D24" s="15" t="s">
        <v>9</v>
      </c>
      <c r="E24" s="15">
        <v>2022</v>
      </c>
      <c r="F24" s="20">
        <v>20</v>
      </c>
      <c r="G24" s="16">
        <v>16</v>
      </c>
    </row>
    <row r="25" spans="1:7" ht="31.5" x14ac:dyDescent="0.25">
      <c r="A25" s="40" t="s">
        <v>35</v>
      </c>
      <c r="B25" s="13" t="s">
        <v>7</v>
      </c>
      <c r="C25" s="14" t="s">
        <v>10</v>
      </c>
      <c r="D25" s="15" t="s">
        <v>9</v>
      </c>
      <c r="E25" s="15">
        <v>2022</v>
      </c>
      <c r="F25" s="20">
        <v>20</v>
      </c>
      <c r="G25" s="16">
        <v>10</v>
      </c>
    </row>
    <row r="26" spans="1:7" ht="31.5" x14ac:dyDescent="0.25">
      <c r="A26" s="40" t="s">
        <v>35</v>
      </c>
      <c r="B26" s="13" t="s">
        <v>7</v>
      </c>
      <c r="C26" s="14" t="s">
        <v>10</v>
      </c>
      <c r="D26" s="15" t="s">
        <v>9</v>
      </c>
      <c r="E26" s="15">
        <v>2022</v>
      </c>
      <c r="F26" s="20">
        <v>20</v>
      </c>
      <c r="G26" s="16">
        <v>19</v>
      </c>
    </row>
    <row r="27" spans="1:7" ht="31.5" x14ac:dyDescent="0.25">
      <c r="A27" s="40" t="s">
        <v>35</v>
      </c>
      <c r="B27" s="13" t="s">
        <v>7</v>
      </c>
      <c r="C27" s="14" t="s">
        <v>10</v>
      </c>
      <c r="D27" s="15" t="s">
        <v>9</v>
      </c>
      <c r="E27" s="15">
        <v>2022</v>
      </c>
      <c r="F27" s="20">
        <v>20</v>
      </c>
      <c r="G27" s="19">
        <v>19</v>
      </c>
    </row>
    <row r="28" spans="1:7" ht="31.5" x14ac:dyDescent="0.25">
      <c r="A28" s="40" t="s">
        <v>35</v>
      </c>
      <c r="B28" s="13" t="s">
        <v>7</v>
      </c>
      <c r="C28" s="14" t="s">
        <v>10</v>
      </c>
      <c r="D28" s="15" t="s">
        <v>9</v>
      </c>
      <c r="E28" s="15">
        <v>2022</v>
      </c>
      <c r="F28" s="20">
        <v>20</v>
      </c>
      <c r="G28" s="16">
        <v>20</v>
      </c>
    </row>
    <row r="29" spans="1:7" ht="31.5" x14ac:dyDescent="0.25">
      <c r="A29" s="40" t="s">
        <v>35</v>
      </c>
      <c r="B29" s="13" t="s">
        <v>7</v>
      </c>
      <c r="C29" s="14" t="s">
        <v>10</v>
      </c>
      <c r="D29" s="15" t="s">
        <v>9</v>
      </c>
      <c r="E29" s="15">
        <v>2022</v>
      </c>
      <c r="F29" s="20">
        <v>20</v>
      </c>
      <c r="G29" s="19">
        <v>22</v>
      </c>
    </row>
    <row r="30" spans="1:7" ht="31.5" x14ac:dyDescent="0.25">
      <c r="A30" s="40" t="s">
        <v>35</v>
      </c>
      <c r="B30" s="20" t="s">
        <v>15</v>
      </c>
      <c r="C30" s="20" t="s">
        <v>33</v>
      </c>
      <c r="D30" s="15" t="s">
        <v>9</v>
      </c>
      <c r="E30" s="15">
        <v>2022</v>
      </c>
      <c r="F30" s="22">
        <v>50</v>
      </c>
      <c r="G30" s="23">
        <v>46</v>
      </c>
    </row>
    <row r="31" spans="1:7" ht="31.5" x14ac:dyDescent="0.25">
      <c r="A31" s="40" t="s">
        <v>35</v>
      </c>
      <c r="B31" s="20" t="s">
        <v>16</v>
      </c>
      <c r="C31" s="20" t="s">
        <v>33</v>
      </c>
      <c r="D31" s="15" t="s">
        <v>9</v>
      </c>
      <c r="E31" s="15">
        <v>2022</v>
      </c>
      <c r="F31" s="22">
        <v>50</v>
      </c>
      <c r="G31" s="23">
        <v>49</v>
      </c>
    </row>
    <row r="32" spans="1:7" ht="31.5" x14ac:dyDescent="0.25">
      <c r="A32" s="40" t="s">
        <v>35</v>
      </c>
      <c r="B32" s="20" t="s">
        <v>16</v>
      </c>
      <c r="C32" s="20" t="s">
        <v>33</v>
      </c>
      <c r="D32" s="15" t="s">
        <v>9</v>
      </c>
      <c r="E32" s="15">
        <v>2022</v>
      </c>
      <c r="F32" s="22">
        <v>50</v>
      </c>
      <c r="G32" s="23">
        <v>53</v>
      </c>
    </row>
    <row r="33" spans="1:7" ht="31.5" x14ac:dyDescent="0.25">
      <c r="A33" s="40" t="s">
        <v>35</v>
      </c>
      <c r="B33" s="20" t="s">
        <v>16</v>
      </c>
      <c r="C33" s="20" t="s">
        <v>33</v>
      </c>
      <c r="D33" s="15" t="s">
        <v>9</v>
      </c>
      <c r="E33" s="15">
        <v>2022</v>
      </c>
      <c r="F33" s="22">
        <v>50</v>
      </c>
      <c r="G33" s="23">
        <v>55</v>
      </c>
    </row>
    <row r="34" spans="1:7" ht="31.5" x14ac:dyDescent="0.25">
      <c r="A34" s="40" t="s">
        <v>35</v>
      </c>
      <c r="B34" s="20" t="s">
        <v>16</v>
      </c>
      <c r="C34" s="20" t="s">
        <v>33</v>
      </c>
      <c r="D34" s="15" t="s">
        <v>9</v>
      </c>
      <c r="E34" s="15">
        <v>2022</v>
      </c>
      <c r="F34" s="22">
        <v>50</v>
      </c>
      <c r="G34" s="23">
        <v>56</v>
      </c>
    </row>
    <row r="35" spans="1:7" ht="31.5" x14ac:dyDescent="0.25">
      <c r="A35" s="40" t="s">
        <v>35</v>
      </c>
      <c r="B35" s="20" t="s">
        <v>15</v>
      </c>
      <c r="C35" s="20" t="s">
        <v>33</v>
      </c>
      <c r="D35" s="15" t="s">
        <v>9</v>
      </c>
      <c r="E35" s="15">
        <v>2022</v>
      </c>
      <c r="F35" s="22">
        <v>50</v>
      </c>
      <c r="G35" s="23">
        <v>50</v>
      </c>
    </row>
    <row r="36" spans="1:7" ht="31.5" x14ac:dyDescent="0.25">
      <c r="A36" s="40" t="s">
        <v>35</v>
      </c>
      <c r="B36" s="20" t="s">
        <v>15</v>
      </c>
      <c r="C36" s="20" t="s">
        <v>33</v>
      </c>
      <c r="D36" s="15" t="s">
        <v>9</v>
      </c>
      <c r="E36" s="15">
        <v>2022</v>
      </c>
      <c r="F36" s="22">
        <v>50</v>
      </c>
      <c r="G36" s="23">
        <v>48</v>
      </c>
    </row>
    <row r="37" spans="1:7" ht="31.5" x14ac:dyDescent="0.25">
      <c r="A37" s="40" t="s">
        <v>35</v>
      </c>
      <c r="B37" s="20" t="s">
        <v>15</v>
      </c>
      <c r="C37" s="20" t="s">
        <v>33</v>
      </c>
      <c r="D37" s="15" t="s">
        <v>9</v>
      </c>
      <c r="E37" s="15">
        <v>2022</v>
      </c>
      <c r="F37" s="22">
        <v>50</v>
      </c>
      <c r="G37" s="23">
        <v>47</v>
      </c>
    </row>
    <row r="38" spans="1:7" ht="31.5" x14ac:dyDescent="0.25">
      <c r="A38" s="40" t="s">
        <v>35</v>
      </c>
      <c r="B38" s="20" t="s">
        <v>15</v>
      </c>
      <c r="C38" s="20" t="s">
        <v>33</v>
      </c>
      <c r="D38" s="15" t="s">
        <v>9</v>
      </c>
      <c r="E38" s="15">
        <v>2022</v>
      </c>
      <c r="F38" s="22">
        <v>50</v>
      </c>
      <c r="G38" s="23">
        <v>53</v>
      </c>
    </row>
    <row r="39" spans="1:7" ht="31.5" x14ac:dyDescent="0.25">
      <c r="A39" s="40" t="s">
        <v>35</v>
      </c>
      <c r="B39" s="20" t="s">
        <v>15</v>
      </c>
      <c r="C39" s="20" t="s">
        <v>33</v>
      </c>
      <c r="D39" s="15" t="s">
        <v>9</v>
      </c>
      <c r="E39" s="15">
        <v>2022</v>
      </c>
      <c r="F39" s="24">
        <v>25</v>
      </c>
      <c r="G39" s="23">
        <v>24</v>
      </c>
    </row>
    <row r="40" spans="1:7" ht="31.5" x14ac:dyDescent="0.25">
      <c r="A40" s="40" t="s">
        <v>35</v>
      </c>
      <c r="B40" s="20" t="s">
        <v>15</v>
      </c>
      <c r="C40" s="20" t="s">
        <v>33</v>
      </c>
      <c r="D40" s="15" t="s">
        <v>9</v>
      </c>
      <c r="E40" s="15">
        <v>2022</v>
      </c>
      <c r="F40" s="25">
        <v>20</v>
      </c>
      <c r="G40" s="23">
        <v>24</v>
      </c>
    </row>
    <row r="41" spans="1:7" ht="16.5" thickBot="1" x14ac:dyDescent="0.3">
      <c r="A41" s="12" t="s">
        <v>17</v>
      </c>
      <c r="B41" s="20" t="s">
        <v>18</v>
      </c>
      <c r="C41" s="14" t="s">
        <v>19</v>
      </c>
      <c r="D41" s="15" t="s">
        <v>9</v>
      </c>
      <c r="E41" s="15">
        <v>2022</v>
      </c>
      <c r="F41" s="22">
        <v>15</v>
      </c>
      <c r="G41" s="26">
        <v>11</v>
      </c>
    </row>
    <row r="42" spans="1:7" ht="16.5" thickBot="1" x14ac:dyDescent="0.3">
      <c r="A42" s="12" t="s">
        <v>17</v>
      </c>
      <c r="B42" s="17" t="s">
        <v>20</v>
      </c>
      <c r="C42" s="14" t="s">
        <v>21</v>
      </c>
      <c r="D42" s="15" t="s">
        <v>9</v>
      </c>
      <c r="E42" s="15">
        <v>2022</v>
      </c>
      <c r="F42" s="20">
        <v>20</v>
      </c>
      <c r="G42" s="26">
        <v>17</v>
      </c>
    </row>
    <row r="43" spans="1:7" ht="16.5" thickBot="1" x14ac:dyDescent="0.3">
      <c r="A43" s="12" t="s">
        <v>17</v>
      </c>
      <c r="B43" s="17" t="s">
        <v>20</v>
      </c>
      <c r="C43" s="14" t="s">
        <v>22</v>
      </c>
      <c r="D43" s="15" t="s">
        <v>9</v>
      </c>
      <c r="E43" s="15">
        <v>2022</v>
      </c>
      <c r="F43" s="15">
        <v>15</v>
      </c>
      <c r="G43" s="26">
        <v>8</v>
      </c>
    </row>
    <row r="44" spans="1:7" ht="16.5" thickBot="1" x14ac:dyDescent="0.3">
      <c r="A44" s="12" t="s">
        <v>17</v>
      </c>
      <c r="B44" s="17" t="s">
        <v>20</v>
      </c>
      <c r="C44" s="14" t="s">
        <v>21</v>
      </c>
      <c r="D44" s="15" t="s">
        <v>9</v>
      </c>
      <c r="E44" s="15">
        <v>2022</v>
      </c>
      <c r="F44" s="15">
        <v>20</v>
      </c>
      <c r="G44" s="27">
        <v>17</v>
      </c>
    </row>
    <row r="45" spans="1:7" ht="16.5" thickBot="1" x14ac:dyDescent="0.3">
      <c r="A45" s="12" t="s">
        <v>17</v>
      </c>
      <c r="B45" s="17" t="s">
        <v>20</v>
      </c>
      <c r="C45" s="14" t="s">
        <v>21</v>
      </c>
      <c r="D45" s="15" t="s">
        <v>9</v>
      </c>
      <c r="E45" s="15">
        <v>2022</v>
      </c>
      <c r="F45" s="15">
        <v>20</v>
      </c>
      <c r="G45" s="26">
        <v>17</v>
      </c>
    </row>
    <row r="46" spans="1:7" ht="15.75" x14ac:dyDescent="0.25">
      <c r="A46" s="12" t="s">
        <v>17</v>
      </c>
      <c r="B46" s="17" t="s">
        <v>20</v>
      </c>
      <c r="C46" s="14" t="s">
        <v>21</v>
      </c>
      <c r="D46" s="15" t="s">
        <v>9</v>
      </c>
      <c r="E46" s="15">
        <v>2022</v>
      </c>
      <c r="F46" s="15">
        <v>20</v>
      </c>
      <c r="G46" s="26">
        <v>17</v>
      </c>
    </row>
    <row r="47" spans="1:7" ht="15.75" x14ac:dyDescent="0.25">
      <c r="A47" s="12" t="s">
        <v>17</v>
      </c>
      <c r="B47" s="28" t="s">
        <v>24</v>
      </c>
      <c r="C47" s="14" t="s">
        <v>25</v>
      </c>
      <c r="D47" s="15" t="s">
        <v>9</v>
      </c>
      <c r="E47" s="15">
        <v>2022</v>
      </c>
      <c r="F47" s="15">
        <v>15</v>
      </c>
      <c r="G47" s="26">
        <v>5</v>
      </c>
    </row>
    <row r="48" spans="1:7" ht="15.75" x14ac:dyDescent="0.25">
      <c r="A48" s="12" t="s">
        <v>17</v>
      </c>
      <c r="B48" s="28" t="s">
        <v>23</v>
      </c>
      <c r="C48" s="14" t="s">
        <v>26</v>
      </c>
      <c r="D48" s="15" t="s">
        <v>9</v>
      </c>
      <c r="E48" s="15">
        <v>2022</v>
      </c>
      <c r="F48" s="15">
        <v>15</v>
      </c>
      <c r="G48" s="29">
        <v>20</v>
      </c>
    </row>
    <row r="49" spans="1:7" ht="15.75" x14ac:dyDescent="0.25">
      <c r="A49" s="12" t="s">
        <v>17</v>
      </c>
      <c r="B49" s="28" t="s">
        <v>23</v>
      </c>
      <c r="C49" s="14" t="s">
        <v>26</v>
      </c>
      <c r="D49" s="15" t="s">
        <v>9</v>
      </c>
      <c r="E49" s="15">
        <v>2022</v>
      </c>
      <c r="F49" s="15">
        <v>15</v>
      </c>
      <c r="G49" s="29">
        <v>4</v>
      </c>
    </row>
    <row r="50" spans="1:7" ht="15.75" x14ac:dyDescent="0.25">
      <c r="A50" s="32" t="s">
        <v>36</v>
      </c>
      <c r="B50" s="20" t="s">
        <v>28</v>
      </c>
      <c r="C50" s="14" t="s">
        <v>29</v>
      </c>
      <c r="D50" s="15" t="s">
        <v>9</v>
      </c>
      <c r="E50" s="15">
        <v>2022</v>
      </c>
      <c r="F50" s="15">
        <v>20</v>
      </c>
      <c r="G50" s="29">
        <v>18</v>
      </c>
    </row>
    <row r="51" spans="1:7" ht="15.75" x14ac:dyDescent="0.25">
      <c r="A51" s="32" t="s">
        <v>36</v>
      </c>
      <c r="B51" s="20" t="s">
        <v>27</v>
      </c>
      <c r="C51" s="14" t="s">
        <v>30</v>
      </c>
      <c r="D51" s="15" t="s">
        <v>9</v>
      </c>
      <c r="E51" s="15">
        <v>2022</v>
      </c>
      <c r="F51" s="31">
        <v>20</v>
      </c>
      <c r="G51" s="29">
        <v>27</v>
      </c>
    </row>
    <row r="52" spans="1:7" ht="15.75" x14ac:dyDescent="0.25">
      <c r="A52" s="12" t="s">
        <v>37</v>
      </c>
      <c r="B52" s="13" t="s">
        <v>11</v>
      </c>
      <c r="C52" s="14" t="s">
        <v>12</v>
      </c>
      <c r="D52" s="15" t="s">
        <v>9</v>
      </c>
      <c r="E52" s="15">
        <v>2022</v>
      </c>
      <c r="F52" s="20">
        <v>20</v>
      </c>
      <c r="G52" s="19">
        <v>20</v>
      </c>
    </row>
    <row r="53" spans="1:7" ht="15.75" x14ac:dyDescent="0.25">
      <c r="A53" s="12" t="s">
        <v>37</v>
      </c>
      <c r="B53" s="20" t="s">
        <v>13</v>
      </c>
      <c r="C53" s="14" t="s">
        <v>14</v>
      </c>
      <c r="D53" s="15" t="s">
        <v>9</v>
      </c>
      <c r="E53" s="15">
        <v>2022</v>
      </c>
      <c r="F53" s="15">
        <v>15</v>
      </c>
      <c r="G53" s="19">
        <v>12</v>
      </c>
    </row>
    <row r="54" spans="1:7" ht="15.75" x14ac:dyDescent="0.25">
      <c r="A54" s="32" t="s">
        <v>36</v>
      </c>
      <c r="B54" s="20" t="s">
        <v>27</v>
      </c>
      <c r="C54" s="33" t="s">
        <v>31</v>
      </c>
      <c r="D54" s="15" t="s">
        <v>9</v>
      </c>
      <c r="E54" s="15">
        <v>2022</v>
      </c>
      <c r="F54" s="31">
        <v>20</v>
      </c>
      <c r="G54" s="30">
        <v>17</v>
      </c>
    </row>
    <row r="55" spans="1:7" ht="15.75" x14ac:dyDescent="0.25">
      <c r="A55" s="34"/>
      <c r="B55" s="35"/>
      <c r="C55" s="36" t="s">
        <v>34</v>
      </c>
      <c r="D55" s="37"/>
      <c r="E55" s="37"/>
      <c r="F55" s="38">
        <f>SUBTOTAL(109,Tabla22[PROGRAMADA])</f>
        <v>1120</v>
      </c>
      <c r="G55" s="39">
        <f>SUBTOTAL(109,Tabla22[EJECUTADA])</f>
        <v>1125</v>
      </c>
    </row>
    <row r="57" spans="1:7" x14ac:dyDescent="0.25">
      <c r="E57" s="41"/>
      <c r="F57" s="42"/>
      <c r="G57" s="42"/>
    </row>
    <row r="58" spans="1:7" x14ac:dyDescent="0.25">
      <c r="E58" s="41"/>
      <c r="F58" s="41"/>
      <c r="G58" s="41"/>
    </row>
    <row r="59" spans="1:7" x14ac:dyDescent="0.25">
      <c r="E59" s="41"/>
      <c r="F59" s="41"/>
      <c r="G59" s="41"/>
    </row>
    <row r="60" spans="1:7" x14ac:dyDescent="0.25">
      <c r="E60" s="41"/>
      <c r="F60" s="41"/>
      <c r="G60" s="41"/>
    </row>
    <row r="61" spans="1:7" x14ac:dyDescent="0.25">
      <c r="E61" s="41"/>
      <c r="F61" s="41"/>
      <c r="G61" s="41"/>
    </row>
    <row r="69" spans="6:8" x14ac:dyDescent="0.25">
      <c r="F69" s="41" t="s">
        <v>38</v>
      </c>
      <c r="G69" s="42" t="s">
        <v>5</v>
      </c>
      <c r="H69" s="42" t="s">
        <v>6</v>
      </c>
    </row>
    <row r="70" spans="6:8" x14ac:dyDescent="0.25">
      <c r="F70" s="41" t="s">
        <v>36</v>
      </c>
      <c r="G70" s="41">
        <v>60</v>
      </c>
      <c r="H70" s="41">
        <v>62</v>
      </c>
    </row>
    <row r="71" spans="6:8" x14ac:dyDescent="0.25">
      <c r="F71" s="41" t="s">
        <v>39</v>
      </c>
      <c r="G71" s="41">
        <v>870</v>
      </c>
      <c r="H71" s="41">
        <v>915</v>
      </c>
    </row>
    <row r="72" spans="6:8" x14ac:dyDescent="0.25">
      <c r="F72" s="41" t="s">
        <v>37</v>
      </c>
      <c r="G72" s="41">
        <v>35</v>
      </c>
      <c r="H72" s="41">
        <v>32</v>
      </c>
    </row>
    <row r="73" spans="6:8" x14ac:dyDescent="0.25">
      <c r="F73" s="41" t="s">
        <v>17</v>
      </c>
      <c r="G73" s="41">
        <v>115</v>
      </c>
      <c r="H73" s="41">
        <v>116</v>
      </c>
    </row>
  </sheetData>
  <mergeCells count="1">
    <mergeCell ref="A7:G7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0" verticalDpi="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2022-07-26T17:20:33Z</cp:lastPrinted>
  <dcterms:created xsi:type="dcterms:W3CDTF">2022-07-25T18:56:04Z</dcterms:created>
  <dcterms:modified xsi:type="dcterms:W3CDTF">2022-07-26T17:22:09Z</dcterms:modified>
</cp:coreProperties>
</file>