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INFORMES MENSUALES RAISY\2025\"/>
    </mc:Choice>
  </mc:AlternateContent>
  <xr:revisionPtr revIDLastSave="0" documentId="13_ncr:1_{CA9FAD85-7D31-409B-848C-75DEED4FA09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<sst xmlns="http://schemas.openxmlformats.org/spreadsheetml/2006/main" count="54" uniqueCount="49">
  <si>
    <t>ITEM</t>
  </si>
  <si>
    <t>NO. REFERENCIA DE COMPRA</t>
  </si>
  <si>
    <t>PROCESO DE COMPRA</t>
  </si>
  <si>
    <t>ADJUDICATARIO</t>
  </si>
  <si>
    <t>MONTO</t>
  </si>
  <si>
    <t>FECHA</t>
  </si>
  <si>
    <t>INDUSTRIA NACIONAL DE LA AGUJA</t>
  </si>
  <si>
    <t>(INAGUJA)</t>
  </si>
  <si>
    <t>LIC. ALODIA ISABEL CABRAL</t>
  </si>
  <si>
    <t>Enc. Departamento de compras  y contrataciones</t>
  </si>
  <si>
    <t>BASSY COMERCIAL</t>
  </si>
  <si>
    <t>NEXTMOON GROUP,SRL</t>
  </si>
  <si>
    <t>GLOSE GLOBAL MULTISERVICE</t>
  </si>
  <si>
    <t>SOLUCIONES ON TIME</t>
  </si>
  <si>
    <t>RELACIÓN DE COMPRAS POR DEBAJO DEL UMBRAL DEL MES DE ABRIL 2025</t>
  </si>
  <si>
    <t>INAGUJA-DAF-CD-2025-0022</t>
  </si>
  <si>
    <t>CONTRATACION DE SERVICIO DE FUMIGACION PARA LA PLANTA DE PRODUCCION</t>
  </si>
  <si>
    <t>INAGUJA-DAF-CD-2025-0021</t>
  </si>
  <si>
    <t>ADQUISICION DE ELECTRODOMESTICOS PARA USO INSTITUCIONAL</t>
  </si>
  <si>
    <t>INAGUJA-DAF-CD-2025-0020</t>
  </si>
  <si>
    <t>ADQUISICION DE NEUMATICOS PARA USO INSTITUCIONAL</t>
  </si>
  <si>
    <t>GRUPO COMETA,SAS</t>
  </si>
  <si>
    <t>INAGUJA-DAF-CD-2025-0019</t>
  </si>
  <si>
    <t>ADQUSICION DE PINTURAS PARA USO INSTITUCIONAL</t>
  </si>
  <si>
    <t>LA INNOVACION,SAS</t>
  </si>
  <si>
    <t>INAGUJA-DAF-CD-2025-0018</t>
  </si>
  <si>
    <t>ADQUSUICION DE INSUMOS COMESTIBLES PARA USO INSTITUCIONAL</t>
  </si>
  <si>
    <t>PLANETA AZUL</t>
  </si>
  <si>
    <t>INDUSTRIAS BANILEJAS</t>
  </si>
  <si>
    <t>INAGUJA-DAF-CD-2025-0017</t>
  </si>
  <si>
    <t>CANCELADO</t>
  </si>
  <si>
    <t>INAGUJA-DAF-CD-2025-0016</t>
  </si>
  <si>
    <t>SERVICIOS DE IMPRESIONES Y PROMOCION PARA USO INSTITUCIONAL</t>
  </si>
  <si>
    <t>INAGUJA-DAF-CD-2025-0015</t>
  </si>
  <si>
    <t>INAGUJA-DAF-CD-2025-0014</t>
  </si>
  <si>
    <t>CONTRATACION DE SERVICIOS JURIDICOS POR TRES MES</t>
  </si>
  <si>
    <t>FERNANDO PICHARDO</t>
  </si>
  <si>
    <t>INAGUJA-DAF-CD-2025-0013</t>
  </si>
  <si>
    <t>INAGUJA-DAF-CD-2025-0012</t>
  </si>
  <si>
    <t>INAGUJA-DAF-CD-2025-0011</t>
  </si>
  <si>
    <t>INAGUJA-DAF-CD-2025-0010</t>
  </si>
  <si>
    <t>ALQUILER DE TRES FOTOCOPIADORA POR TRES MESES,PARA USO INSTITUCIONAL,DESTINADO A MIPYME</t>
  </si>
  <si>
    <t>SDM,SRL</t>
  </si>
  <si>
    <t>SERVICIO DE CAPACITACIÓN PARA EL TALLER SOBRE ´´INSTITUCIONES QUE TRANSCIENDE A TRAVES DE SU GENTE FASE II.</t>
  </si>
  <si>
    <t>NR NEURO COMUNICACIÓN,SRL</t>
  </si>
  <si>
    <t>ADQUISICIÓN DE LICENCIAS INFORMÁTICAS PARA USO INSTITUCIONAL.</t>
  </si>
  <si>
    <t>ADQUISICION DE TELA DE BANDERAS PARA USO INSTITUCIONAL, DESTINADO A MIPYME</t>
  </si>
  <si>
    <t>BANDERAS DEL MUNDO</t>
  </si>
  <si>
    <t>CENTROXPERT,SRL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</si>
</sst>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[$RD$]#,##0.00"/>
    <numFmt numFmtId="166" formatCode="mm/dd/yy;@"/>
    <numFmt numFmtId="167" formatCode="dd/mm/yyyy;@"/>
    <numFmt numFmtId="168" formatCode="_([$RD$]* #,##0.00_);_([$RD$]* \(#,##0.00\);_([$RD$]* &quot;-&quot;_);_(@_)"/>
    <numFmt numFmtId="169" formatCode="d\-mmm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737376"/>
      <name val="Arial"/>
      <family val="2"/>
    </font>
    <font>
      <b/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0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AEAE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3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5" fillId="2" borderId="5" xfId="2" applyFill="1" applyBorder="1" applyAlignment="1" applyProtection="1">
      <alignment vertical="top" wrapText="1"/>
    </xf>
    <xf numFmtId="0" fontId="7" fillId="2" borderId="5" xfId="0" applyFont="1" applyFill="1" applyBorder="1" applyAlignment="1">
      <alignment vertical="top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167" fontId="0" fillId="0" borderId="4" xfId="0" applyNumberFormat="1" applyBorder="1" applyAlignment="1">
      <alignment horizontal="center" vertical="center"/>
    </xf>
    <xf numFmtId="0" fontId="6" fillId="0" borderId="0" xfId="2" applyFont="1" applyFill="1" applyAlignment="1" applyProtection="1">
      <alignment vertical="center" wrapText="1"/>
    </xf>
    <xf numFmtId="0" fontId="0" fillId="0" borderId="4" xfId="0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16" fontId="3" fillId="0" borderId="6" xfId="0" applyNumberFormat="1" applyFont="1" applyBorder="1" applyAlignment="1">
      <alignment horizontal="left" vertical="center" wrapText="1"/>
    </xf>
    <xf numFmtId="168" fontId="8" fillId="0" borderId="6" xfId="1" applyNumberFormat="1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169" fontId="3" fillId="0" borderId="4" xfId="0" applyNumberFormat="1" applyFont="1" applyBorder="1" applyAlignment="1">
      <alignment horizontal="left" vertical="center" wrapText="1"/>
    </xf>
    <xf numFmtId="167" fontId="3" fillId="0" borderId="7" xfId="0" applyNumberFormat="1" applyFont="1" applyBorder="1" applyAlignment="1">
      <alignment horizontal="center" vertical="center"/>
    </xf>
    <xf numFmtId="168" fontId="8" fillId="0" borderId="4" xfId="1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1" fillId="0" borderId="8" xfId="0" applyFont="1" applyBorder="1" applyAlignment="1" applyProtection="1">
      <alignment horizontal="left" vertical="center" wrapText="1" readingOrder="1"/>
      <protection locked="0"/>
    </xf>
    <xf numFmtId="0" fontId="11" fillId="3" borderId="8" xfId="0" applyFont="1" applyFill="1" applyBorder="1" applyAlignment="1" applyProtection="1">
      <alignment horizontal="left" vertical="center" wrapText="1" readingOrder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17">
    <dxf>
      <font>
        <b/>
        <strike val="0"/>
        <outline val="0"/>
        <shadow val="0"/>
        <u val="none"/>
        <vertAlign val="baseline"/>
        <sz val="10.5"/>
      </font>
      <numFmt numFmtId="168" formatCode="_([$RD$]* #,##0.00_);_([$RD$]* \(#,##0.00\);_([$RD$]* &quot;-&quot;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[$RD $]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.5"/>
      </font>
      <numFmt numFmtId="167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.5"/>
      </font>
      <numFmt numFmtId="169" formatCode="d\-mmm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theme="1"/>
        <name val="Calibri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.5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.5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.5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.5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.5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3377</xdr:rowOff>
    </xdr:from>
    <xdr:to>
      <xdr:col>2</xdr:col>
      <xdr:colOff>1200150</xdr:colOff>
      <xdr:row>4</xdr:row>
      <xdr:rowOff>136524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F2C6A9-D3E0-02B3-ED45-556BA2F27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3877"/>
          <a:ext cx="1085850" cy="70464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9525</xdr:rowOff>
    </xdr:from>
    <xdr:to>
      <xdr:col>6</xdr:col>
      <xdr:colOff>849630</xdr:colOff>
      <xdr:row>5</xdr:row>
      <xdr:rowOff>90170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19A2CD-1B20-92D9-D564-1F49F29B2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200025"/>
          <a:ext cx="849630" cy="842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9:G25" headerRowDxfId="16" dataDxfId="14" totalsRowDxfId="12" headerRowBorderDxfId="15" tableBorderDxfId="13" totalsRowBorderDxfId="11">
  <autoFilter ref="B9:G2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ITEM" totalsRowLabel="Total" dataDxfId="10" totalsRowDxfId="9"/>
    <tableColumn id="2" xr3:uid="{00000000-0010-0000-0000-000002000000}" name="NO. REFERENCIA DE COMPRA" dataDxfId="7" totalsRowDxfId="8"/>
    <tableColumn id="3" xr3:uid="{00000000-0010-0000-0000-000003000000}" name="PROCESO DE COMPRA" dataDxfId="5" totalsRowDxfId="6"/>
    <tableColumn id="4" xr3:uid="{00000000-0010-0000-0000-000004000000}" name="ADJUDICATARIO" dataDxfId="3" totalsRowDxfId="4"/>
    <tableColumn id="5" xr3:uid="{00000000-0010-0000-0000-000005000000}" name="FECHA" dataDxfId="2"/>
    <tableColumn id="6" xr3:uid="{00000000-0010-0000-0000-000006000000}" name="MONTO" totalsRowFunction="sum" dataDxfId="0" totalsRowDxfId="1" dataCellStyle="Moneda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41"/>
  <sheetViews>
    <sheetView tabSelected="1" topLeftCell="A13" workbookViewId="0">
      <selection activeCell="B10" sqref="B10:G10"/>
    </sheetView>
  </sheetViews>
  <sheetFormatPr baseColWidth="10" defaultColWidth="9.140625" defaultRowHeight="15" x14ac:dyDescent="0.25"/>
  <cols>
    <col min="1" max="1" width="4.28515625" customWidth="1"/>
    <col min="2" max="2" width="5.28515625" customWidth="1"/>
    <col min="3" max="3" width="26.140625" customWidth="1"/>
    <col min="4" max="4" width="55.28515625" customWidth="1"/>
    <col min="5" max="5" width="20.7109375" customWidth="1"/>
    <col min="6" max="6" width="11.140625" customWidth="1"/>
    <col min="7" max="7" width="17" customWidth="1"/>
  </cols>
  <sheetData>
    <row r="3" spans="2:12" ht="15" customHeight="1" x14ac:dyDescent="0.25">
      <c r="B3" s="24" t="s">
        <v>6</v>
      </c>
      <c r="C3" s="24"/>
      <c r="D3" s="24"/>
      <c r="E3" s="24"/>
      <c r="F3" s="24"/>
      <c r="G3" s="24"/>
    </row>
    <row r="4" spans="2:12" ht="15" customHeight="1" x14ac:dyDescent="0.25">
      <c r="B4" s="24" t="s">
        <v>7</v>
      </c>
      <c r="C4" s="24"/>
      <c r="D4" s="24"/>
      <c r="E4" s="24"/>
      <c r="F4" s="24"/>
      <c r="G4" s="24"/>
    </row>
    <row r="7" spans="2:12" x14ac:dyDescent="0.25">
      <c r="B7" s="22" t="s">
        <v>14</v>
      </c>
      <c r="C7" s="22"/>
      <c r="D7" s="22"/>
      <c r="E7" s="22"/>
      <c r="F7" s="22"/>
      <c r="G7" s="22"/>
    </row>
    <row r="8" spans="2:12" ht="1.5" customHeight="1" x14ac:dyDescent="0.25">
      <c r="B8" s="6"/>
      <c r="C8" s="6"/>
      <c r="D8" s="6"/>
      <c r="E8" s="6"/>
      <c r="F8" s="6"/>
      <c r="G8" s="6"/>
    </row>
    <row r="9" spans="2:12" s="1" customFormat="1" ht="21.75" customHeight="1" x14ac:dyDescent="0.25">
      <c r="B9" s="2" t="s">
        <v>0</v>
      </c>
      <c r="C9" s="3" t="s">
        <v>1</v>
      </c>
      <c r="D9" s="3" t="s">
        <v>2</v>
      </c>
      <c r="E9" s="3" t="s">
        <v>3</v>
      </c>
      <c r="F9" s="4" t="s">
        <v>5</v>
      </c>
      <c r="G9" s="5" t="s">
        <v>4</v>
      </c>
    </row>
    <row r="10" spans="2:12" s="1" customFormat="1" ht="30" x14ac:dyDescent="0.25">
      <c r="B10" s="7">
        <v>2</v>
      </c>
      <c r="C10" s="10" t="s">
        <v>15</v>
      </c>
      <c r="D10" s="14" t="s">
        <v>16</v>
      </c>
      <c r="E10" s="16" t="s">
        <v>12</v>
      </c>
      <c r="F10" s="12">
        <v>45776</v>
      </c>
      <c r="G10" s="17">
        <v>199999.99</v>
      </c>
    </row>
    <row r="11" spans="2:12" s="1" customFormat="1" ht="30" x14ac:dyDescent="0.25">
      <c r="B11" s="7">
        <v>3</v>
      </c>
      <c r="C11" s="10" t="s">
        <v>17</v>
      </c>
      <c r="D11" s="11" t="s">
        <v>18</v>
      </c>
      <c r="E11" s="11" t="s">
        <v>11</v>
      </c>
      <c r="F11" s="12">
        <v>45770</v>
      </c>
      <c r="G11" s="17">
        <v>200000.01</v>
      </c>
    </row>
    <row r="12" spans="2:12" s="1" customFormat="1" x14ac:dyDescent="0.25">
      <c r="B12" s="7">
        <v>4</v>
      </c>
      <c r="C12" s="10" t="s">
        <v>19</v>
      </c>
      <c r="D12" s="13" t="s">
        <v>20</v>
      </c>
      <c r="E12" s="11" t="s">
        <v>21</v>
      </c>
      <c r="F12" s="12">
        <v>45768</v>
      </c>
      <c r="G12" s="17">
        <v>142910.04</v>
      </c>
    </row>
    <row r="13" spans="2:12" s="1" customFormat="1" x14ac:dyDescent="0.25">
      <c r="B13" s="15">
        <v>5</v>
      </c>
      <c r="C13" s="10" t="s">
        <v>22</v>
      </c>
      <c r="D13" s="13" t="s">
        <v>23</v>
      </c>
      <c r="E13" s="16" t="s">
        <v>24</v>
      </c>
      <c r="F13" s="12">
        <v>45762</v>
      </c>
      <c r="G13" s="17">
        <v>99373.79</v>
      </c>
    </row>
    <row r="14" spans="2:12" s="1" customFormat="1" ht="30" x14ac:dyDescent="0.25">
      <c r="B14" s="15"/>
      <c r="C14" s="10" t="s">
        <v>25</v>
      </c>
      <c r="D14" s="13" t="s">
        <v>26</v>
      </c>
      <c r="E14" s="16" t="s">
        <v>27</v>
      </c>
      <c r="F14" s="12">
        <v>45762</v>
      </c>
      <c r="G14" s="17">
        <v>80760</v>
      </c>
    </row>
    <row r="15" spans="2:12" s="1" customFormat="1" ht="30.75" thickBot="1" x14ac:dyDescent="0.3">
      <c r="B15" s="15">
        <v>6</v>
      </c>
      <c r="C15" s="10" t="s">
        <v>25</v>
      </c>
      <c r="D15" s="13" t="s">
        <v>26</v>
      </c>
      <c r="E15" s="16" t="s">
        <v>10</v>
      </c>
      <c r="F15" s="12">
        <v>45762</v>
      </c>
      <c r="G15" s="17">
        <v>3507.84</v>
      </c>
      <c r="K15" s="8"/>
      <c r="L15" s="9"/>
    </row>
    <row r="16" spans="2:12" s="1" customFormat="1" ht="29.25" customHeight="1" x14ac:dyDescent="0.25">
      <c r="B16" s="7">
        <v>7</v>
      </c>
      <c r="C16" s="10" t="s">
        <v>25</v>
      </c>
      <c r="D16" s="13" t="s">
        <v>26</v>
      </c>
      <c r="E16" s="19" t="s">
        <v>28</v>
      </c>
      <c r="F16" s="12">
        <v>45762</v>
      </c>
      <c r="G16" s="17">
        <v>3049.99</v>
      </c>
    </row>
    <row r="17" spans="2:7" s="1" customFormat="1" ht="20.25" customHeight="1" x14ac:dyDescent="0.25">
      <c r="B17" s="7">
        <v>8</v>
      </c>
      <c r="C17" s="10" t="s">
        <v>29</v>
      </c>
      <c r="D17" s="14" t="s">
        <v>30</v>
      </c>
      <c r="E17" s="19"/>
      <c r="F17" s="20"/>
      <c r="G17" s="21"/>
    </row>
    <row r="18" spans="2:7" s="1" customFormat="1" ht="30" x14ac:dyDescent="0.25">
      <c r="B18" s="7">
        <v>9</v>
      </c>
      <c r="C18" s="10" t="s">
        <v>31</v>
      </c>
      <c r="D18" s="14" t="s">
        <v>32</v>
      </c>
      <c r="E18" s="19" t="s">
        <v>13</v>
      </c>
      <c r="F18" s="20">
        <v>45761</v>
      </c>
      <c r="G18" s="21">
        <v>219825.93</v>
      </c>
    </row>
    <row r="19" spans="2:7" s="1" customFormat="1" x14ac:dyDescent="0.25">
      <c r="B19" s="7">
        <v>10</v>
      </c>
      <c r="C19" s="10" t="s">
        <v>33</v>
      </c>
      <c r="D19" s="14" t="s">
        <v>30</v>
      </c>
      <c r="E19" s="19"/>
      <c r="F19" s="20"/>
      <c r="G19" s="21"/>
    </row>
    <row r="20" spans="2:7" s="1" customFormat="1" x14ac:dyDescent="0.25">
      <c r="B20" s="7">
        <v>11</v>
      </c>
      <c r="C20" s="10" t="s">
        <v>34</v>
      </c>
      <c r="D20" s="14" t="s">
        <v>35</v>
      </c>
      <c r="E20" s="19" t="s">
        <v>36</v>
      </c>
      <c r="F20" s="20">
        <v>45761</v>
      </c>
      <c r="G20" s="21">
        <v>150000</v>
      </c>
    </row>
    <row r="21" spans="2:7" s="1" customFormat="1" ht="30" x14ac:dyDescent="0.25">
      <c r="B21" s="7">
        <v>12</v>
      </c>
      <c r="C21" s="10" t="s">
        <v>37</v>
      </c>
      <c r="D21" s="14" t="s">
        <v>41</v>
      </c>
      <c r="E21" s="19" t="s">
        <v>42</v>
      </c>
      <c r="F21" s="20">
        <v>45761</v>
      </c>
      <c r="G21" s="21">
        <v>152999.97</v>
      </c>
    </row>
    <row r="22" spans="2:7" s="1" customFormat="1" ht="30" customHeight="1" x14ac:dyDescent="0.25">
      <c r="B22" s="7">
        <v>13</v>
      </c>
      <c r="C22" s="10" t="s">
        <v>38</v>
      </c>
      <c r="D22" s="25" t="s">
        <v>43</v>
      </c>
      <c r="E22" s="19" t="s">
        <v>44</v>
      </c>
      <c r="F22" s="20">
        <v>45758</v>
      </c>
      <c r="G22" s="21">
        <v>250000</v>
      </c>
    </row>
    <row r="23" spans="2:7" s="1" customFormat="1" ht="19.5" customHeight="1" x14ac:dyDescent="0.25">
      <c r="B23" s="7">
        <v>14</v>
      </c>
      <c r="C23" s="10" t="s">
        <v>39</v>
      </c>
      <c r="D23" s="26" t="s">
        <v>45</v>
      </c>
      <c r="E23" s="19" t="s">
        <v>48</v>
      </c>
      <c r="F23" s="20">
        <v>45755</v>
      </c>
      <c r="G23" s="21">
        <v>165900</v>
      </c>
    </row>
    <row r="24" spans="2:7" s="1" customFormat="1" ht="30" x14ac:dyDescent="0.25">
      <c r="B24" s="7">
        <v>15</v>
      </c>
      <c r="C24" s="10" t="s">
        <v>40</v>
      </c>
      <c r="D24" s="27" t="s">
        <v>46</v>
      </c>
      <c r="E24" s="19" t="s">
        <v>47</v>
      </c>
      <c r="F24" s="20">
        <v>45757</v>
      </c>
      <c r="G24" s="21">
        <v>248047.8</v>
      </c>
    </row>
    <row r="25" spans="2:7" s="1" customFormat="1" x14ac:dyDescent="0.25">
      <c r="B25" s="7"/>
      <c r="C25" s="7"/>
      <c r="D25" s="18"/>
      <c r="E25" s="19"/>
      <c r="F25" s="20"/>
      <c r="G25" s="21">
        <f>SUM(G10:G24)</f>
        <v>1916375.36</v>
      </c>
    </row>
    <row r="26" spans="2:7" s="1" customFormat="1" ht="37.5" customHeight="1" x14ac:dyDescent="0.25">
      <c r="B26" s="22" t="s">
        <v>8</v>
      </c>
      <c r="C26" s="22"/>
      <c r="D26" s="22"/>
      <c r="E26" s="22"/>
      <c r="F26" s="22"/>
      <c r="G26" s="22"/>
    </row>
    <row r="27" spans="2:7" s="1" customFormat="1" ht="17.25" customHeight="1" x14ac:dyDescent="0.25">
      <c r="B27" s="23" t="s">
        <v>9</v>
      </c>
      <c r="C27" s="23"/>
      <c r="D27" s="23"/>
      <c r="E27" s="23"/>
      <c r="F27" s="23"/>
      <c r="G27" s="23"/>
    </row>
    <row r="28" spans="2:7" s="1" customFormat="1" ht="22.5" customHeight="1" x14ac:dyDescent="0.25">
      <c r="B28"/>
      <c r="C28"/>
      <c r="D28"/>
      <c r="E28"/>
      <c r="F28"/>
      <c r="G28"/>
    </row>
    <row r="29" spans="2:7" s="1" customFormat="1" ht="30.75" customHeight="1" x14ac:dyDescent="0.25">
      <c r="B29"/>
      <c r="C29"/>
      <c r="D29"/>
      <c r="E29"/>
      <c r="F29"/>
      <c r="G29"/>
    </row>
    <row r="30" spans="2:7" s="1" customFormat="1" x14ac:dyDescent="0.25">
      <c r="B30"/>
      <c r="C30"/>
      <c r="D30"/>
      <c r="E30"/>
      <c r="F30"/>
      <c r="G30"/>
    </row>
    <row r="31" spans="2:7" s="1" customFormat="1" x14ac:dyDescent="0.25">
      <c r="B31"/>
      <c r="C31"/>
      <c r="D31"/>
      <c r="E31"/>
      <c r="F31"/>
      <c r="G31"/>
    </row>
    <row r="32" spans="2:7" s="1" customFormat="1" ht="50.25" customHeight="1" x14ac:dyDescent="0.25">
      <c r="B32"/>
      <c r="C32"/>
      <c r="D32"/>
      <c r="E32"/>
      <c r="F32"/>
      <c r="G32"/>
    </row>
    <row r="33" spans="2:7" s="1" customFormat="1" x14ac:dyDescent="0.25">
      <c r="B33"/>
      <c r="C33"/>
      <c r="D33"/>
      <c r="E33"/>
      <c r="F33"/>
      <c r="G33"/>
    </row>
    <row r="34" spans="2:7" s="1" customFormat="1" x14ac:dyDescent="0.25">
      <c r="B34"/>
      <c r="C34"/>
      <c r="D34"/>
      <c r="E34"/>
      <c r="F34"/>
      <c r="G34"/>
    </row>
    <row r="35" spans="2:7" s="1" customFormat="1" x14ac:dyDescent="0.25">
      <c r="B35"/>
      <c r="C35"/>
      <c r="D35"/>
      <c r="E35"/>
      <c r="F35"/>
      <c r="G35"/>
    </row>
    <row r="36" spans="2:7" s="1" customFormat="1" x14ac:dyDescent="0.25">
      <c r="B36"/>
      <c r="C36"/>
      <c r="D36"/>
      <c r="E36"/>
      <c r="F36"/>
      <c r="G36"/>
    </row>
    <row r="37" spans="2:7" s="1" customFormat="1" x14ac:dyDescent="0.25">
      <c r="B37"/>
      <c r="C37"/>
      <c r="D37"/>
      <c r="E37"/>
      <c r="F37"/>
      <c r="G37"/>
    </row>
    <row r="38" spans="2:7" s="1" customFormat="1" x14ac:dyDescent="0.25">
      <c r="B38"/>
      <c r="C38"/>
      <c r="D38"/>
      <c r="E38"/>
      <c r="F38"/>
      <c r="G38"/>
    </row>
    <row r="39" spans="2:7" s="1" customFormat="1" x14ac:dyDescent="0.25">
      <c r="B39"/>
      <c r="C39"/>
      <c r="D39"/>
      <c r="E39"/>
      <c r="F39"/>
      <c r="G39"/>
    </row>
    <row r="40" spans="2:7" s="1" customFormat="1" x14ac:dyDescent="0.25">
      <c r="B40"/>
      <c r="C40"/>
      <c r="D40"/>
      <c r="E40"/>
      <c r="F40"/>
      <c r="G40"/>
    </row>
    <row r="41" spans="2:7" s="1" customFormat="1" x14ac:dyDescent="0.25">
      <c r="B41"/>
      <c r="C41"/>
      <c r="D41"/>
      <c r="E41"/>
      <c r="F41"/>
      <c r="G41"/>
    </row>
  </sheetData>
  <mergeCells count="5">
    <mergeCell ref="B26:G26"/>
    <mergeCell ref="B27:G27"/>
    <mergeCell ref="B7:G7"/>
    <mergeCell ref="B3:G3"/>
    <mergeCell ref="B4:G4"/>
  </mergeCells>
  <phoneticPr fontId="2" type="noConversion"/>
  <pageMargins left="0.25" right="0.25" top="0.25" bottom="0.25" header="0.3" footer="0.3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COMPRAS-RAFAEL</dc:creator>
  <cp:lastModifiedBy>Rafael Martinez Rojas</cp:lastModifiedBy>
  <cp:lastPrinted>2025-05-01T15:09:38Z</cp:lastPrinted>
  <dcterms:created xsi:type="dcterms:W3CDTF">2015-06-05T18:19:34Z</dcterms:created>
  <dcterms:modified xsi:type="dcterms:W3CDTF">2025-05-01T15:09:49Z</dcterms:modified>
</cp:coreProperties>
</file>