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Año 2022\Mayo 2022\Finanzas Mayo 2022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Hoja1!$B$1:$I$62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H19" i="1" l="1"/>
</calcChain>
</file>

<file path=xl/sharedStrings.xml><?xml version="1.0" encoding="utf-8"?>
<sst xmlns="http://schemas.openxmlformats.org/spreadsheetml/2006/main" count="132" uniqueCount="91">
  <si>
    <t>RELACION DE CUENTAS POR COBRAR</t>
  </si>
  <si>
    <t>AL 31 DE MAYO DEL 2022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</si>
  <si>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</si>
  <si>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</si>
  <si>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</si>
  <si>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</si>
  <si>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</si>
  <si>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</si>
  <si>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</si>
  <si>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TOTAL A COBRAR</t>
  </si>
  <si>
    <t>CONDICIONES DE PAGO</t>
  </si>
  <si>
    <t>RADIO TELEVISION EDUCATIVA</t>
  </si>
  <si>
    <t>829-799-6946</t>
  </si>
  <si>
    <t>B1500000165</t>
  </si>
  <si>
    <t>CREDITO</t>
  </si>
  <si>
    <t>SISTEMA NACIONAL DE SALUD (SNS)</t>
  </si>
  <si>
    <t>809-221-3637</t>
  </si>
  <si>
    <t>B1500000187</t>
  </si>
  <si>
    <t>809-221.3637</t>
  </si>
  <si>
    <t>B1500000188</t>
  </si>
  <si>
    <t>DIRECCION GENERAL DE PASAPORTE</t>
  </si>
  <si>
    <t>809-532-4233</t>
  </si>
  <si>
    <t>B1500000190</t>
  </si>
  <si>
    <t>SERVICIO NACINAL DE SALUD (SNS)</t>
  </si>
  <si>
    <t>B1500000207</t>
  </si>
  <si>
    <t>INSTITUTO NACIONAL ADM PUBLICA (INAP)</t>
  </si>
  <si>
    <t>809-689-8955</t>
  </si>
  <si>
    <t>B1500000218</t>
  </si>
  <si>
    <t>B1500000224</t>
  </si>
  <si>
    <t>B1500000225</t>
  </si>
  <si>
    <t xml:space="preserve">MINISTERIO DE OBRAS PUBLICAS </t>
  </si>
  <si>
    <t>809-565-2811</t>
  </si>
  <si>
    <t>B1500000226</t>
  </si>
  <si>
    <t xml:space="preserve">MINISTERIO DE ECONOMIA </t>
  </si>
  <si>
    <t>809-688-7000</t>
  </si>
  <si>
    <t>B1500000227</t>
  </si>
  <si>
    <t xml:space="preserve">COMISION NACIONAL DE ENERGIA </t>
  </si>
  <si>
    <t>809-540-9002</t>
  </si>
  <si>
    <t>B1500000228</t>
  </si>
  <si>
    <t xml:space="preserve">                                                                                                                  </t>
  </si>
  <si>
    <t>TOTAL GENERAL DE CUENTAS POR  COBAR  AL 31/05/2022</t>
  </si>
  <si>
    <t>INDUSTRIA NACIONAL DE LA AGUJA -INAGUJA-</t>
  </si>
  <si>
    <t xml:space="preserve">RELACION DE CUENTAS POR PAGAR </t>
  </si>
  <si>
    <t>VALORES EN RD$</t>
  </si>
  <si>
    <t>ITEM</t>
  </si>
  <si>
    <t>RNC</t>
  </si>
  <si>
    <t>NO. FACTURA</t>
  </si>
  <si>
    <t>PROVEEDOR / BENEFICIARIO</t>
  </si>
  <si>
    <t>CONCEPTO</t>
  </si>
  <si>
    <t>MONTO</t>
  </si>
  <si>
    <t>FECHA  FACT.</t>
  </si>
  <si>
    <t>OBJETAL</t>
  </si>
  <si>
    <t>B1500000193</t>
  </si>
  <si>
    <t>CA-MART SOLUCIONES, SRL</t>
  </si>
  <si>
    <t>MANT Y REP. VEHICULOS INSTITUCION</t>
  </si>
  <si>
    <t>2.2.7.2.06</t>
  </si>
  <si>
    <t>B1500000014</t>
  </si>
  <si>
    <t>TRASFLOR GROUP, SRL</t>
  </si>
  <si>
    <t xml:space="preserve">GASOIL PLANTA ELECTRICA, CENTROS DE CAPACITACION </t>
  </si>
  <si>
    <t>2.6.1.3.01</t>
  </si>
  <si>
    <t>B1500000007</t>
  </si>
  <si>
    <t>SANCHTE CONST &amp; BUILDING</t>
  </si>
  <si>
    <t>READECUACION Y MANTENIMIENTO OFIC PRINC, NAVE Y TALLERES</t>
  </si>
  <si>
    <t>2.7.1.2.01</t>
  </si>
  <si>
    <t>131879748</t>
  </si>
  <si>
    <t>B1500000005</t>
  </si>
  <si>
    <t>APP IMPORTACIONES</t>
  </si>
  <si>
    <t xml:space="preserve">MAQUINAS DE COSER </t>
  </si>
  <si>
    <t>2.6.5.2.01</t>
  </si>
  <si>
    <t>130192731</t>
  </si>
  <si>
    <t>B1500077784</t>
  </si>
  <si>
    <t xml:space="preserve">SUNIX PETROLEUM </t>
  </si>
  <si>
    <t xml:space="preserve">TICKETS DE COMBUSTIBLE </t>
  </si>
  <si>
    <t>2.3.7.1.01</t>
  </si>
  <si>
    <t>00109455824</t>
  </si>
  <si>
    <t>B1500000029</t>
  </si>
  <si>
    <t>FERNANDO PICHARDO</t>
  </si>
  <si>
    <t xml:space="preserve">SERVICIOS DE NOTARIZACION </t>
  </si>
  <si>
    <t>2.2.8.7.06</t>
  </si>
  <si>
    <t>101503939</t>
  </si>
  <si>
    <t>B1500142094</t>
  </si>
  <si>
    <t xml:space="preserve">PLANETA AZUL </t>
  </si>
  <si>
    <t xml:space="preserve">ADQUISICION DE RELLENO DE BOTELLONES </t>
  </si>
  <si>
    <t>2.3.1.1.01</t>
  </si>
  <si>
    <t>B1500142103</t>
  </si>
  <si>
    <t>B1500145033</t>
  </si>
  <si>
    <t>B1500145038</t>
  </si>
  <si>
    <t>B1500145044</t>
  </si>
  <si>
    <t>B1500136416</t>
  </si>
  <si>
    <t>B1500136421</t>
  </si>
  <si>
    <t>TOTAL GENERAL CUENTAS POR PAGAR AL 31/05/2022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</si>
</sst>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8" fillId="0" borderId="0" xfId="0" applyFont="1" applyBorder="1"/>
    <xf numFmtId="43" fontId="9" fillId="0" borderId="0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3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vertical="center"/>
    </xf>
    <xf numFmtId="14" fontId="0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horizontal="right" vertical="center"/>
    </xf>
    <xf numFmtId="43" fontId="0" fillId="3" borderId="7" xfId="1" applyFont="1" applyFill="1" applyBorder="1" applyAlignment="1">
      <alignment vertical="center"/>
    </xf>
    <xf numFmtId="43" fontId="0" fillId="3" borderId="7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0" fillId="3" borderId="7" xfId="0" applyFont="1" applyFill="1" applyBorder="1" applyAlignment="1"/>
    <xf numFmtId="14" fontId="0" fillId="3" borderId="7" xfId="0" applyNumberFormat="1" applyFont="1" applyFill="1" applyBorder="1" applyAlignment="1"/>
    <xf numFmtId="49" fontId="0" fillId="3" borderId="7" xfId="0" applyNumberFormat="1" applyFont="1" applyFill="1" applyBorder="1" applyAlignment="1">
      <alignment horizontal="right"/>
    </xf>
    <xf numFmtId="43" fontId="0" fillId="3" borderId="7" xfId="1" applyFont="1" applyFill="1" applyBorder="1" applyAlignment="1"/>
    <xf numFmtId="0" fontId="0" fillId="3" borderId="7" xfId="0" applyFont="1" applyFill="1" applyBorder="1" applyAlignment="1">
      <alignment horizontal="right"/>
    </xf>
    <xf numFmtId="43" fontId="0" fillId="3" borderId="7" xfId="1" applyFont="1" applyFill="1" applyBorder="1"/>
    <xf numFmtId="14" fontId="0" fillId="3" borderId="7" xfId="0" applyNumberFormat="1" applyFont="1" applyFill="1" applyBorder="1" applyAlignment="1">
      <alignment horizontal="right"/>
    </xf>
    <xf numFmtId="0" fontId="0" fillId="3" borderId="7" xfId="0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0" fillId="0" borderId="0" xfId="0" applyFont="1" applyBorder="1"/>
    <xf numFmtId="14" fontId="0" fillId="3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43" fontId="2" fillId="0" borderId="0" xfId="1" applyFont="1" applyBorder="1"/>
    <xf numFmtId="0" fontId="11" fillId="0" borderId="0" xfId="0" applyFont="1" applyBorder="1"/>
    <xf numFmtId="0" fontId="0" fillId="3" borderId="0" xfId="0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12" fillId="3" borderId="10" xfId="1" applyFont="1" applyFill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2" xfId="0" applyNumberFormat="1" applyFont="1" applyFill="1" applyBorder="1" applyAlignment="1">
      <alignment horizontal="center" vertical="center"/>
    </xf>
    <xf numFmtId="0" fontId="8" fillId="4" borderId="4" xfId="0" applyNumberFormat="1" applyFont="1" applyFill="1" applyBorder="1" applyAlignment="1">
      <alignment horizontal="center" vertical="center"/>
    </xf>
    <xf numFmtId="0" fontId="10" fillId="4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0" fillId="3" borderId="7" xfId="0" applyFill="1" applyBorder="1"/>
    <xf numFmtId="43" fontId="1" fillId="3" borderId="7" xfId="1" applyFont="1" applyFill="1" applyBorder="1" applyAlignment="1">
      <alignment horizontal="right"/>
    </xf>
    <xf numFmtId="14" fontId="14" fillId="0" borderId="7" xfId="0" applyNumberFormat="1" applyFont="1" applyFill="1" applyBorder="1" applyAlignment="1"/>
    <xf numFmtId="43" fontId="13" fillId="0" borderId="7" xfId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4" fontId="0" fillId="3" borderId="7" xfId="0" applyNumberFormat="1" applyFill="1" applyBorder="1"/>
    <xf numFmtId="49" fontId="0" fillId="3" borderId="7" xfId="0" applyNumberFormat="1" applyFill="1" applyBorder="1" applyAlignment="1">
      <alignment horizontal="center"/>
    </xf>
    <xf numFmtId="43" fontId="1" fillId="3" borderId="7" xfId="1" applyFont="1" applyFill="1" applyBorder="1"/>
    <xf numFmtId="0" fontId="0" fillId="3" borderId="12" xfId="0" applyFill="1" applyBorder="1"/>
    <xf numFmtId="43" fontId="1" fillId="3" borderId="12" xfId="1" applyFont="1" applyFill="1" applyBorder="1"/>
    <xf numFmtId="0" fontId="2" fillId="0" borderId="13" xfId="0" applyFont="1" applyBorder="1" applyAlignment="1">
      <alignment horizontal="center"/>
    </xf>
    <xf numFmtId="43" fontId="15" fillId="3" borderId="14" xfId="1" applyFont="1" applyFill="1" applyBorder="1"/>
    <xf numFmtId="43" fontId="15" fillId="3" borderId="0" xfId="1" applyFont="1" applyFill="1" applyBorder="1" applyAlignment="1">
      <alignment horizontal="right"/>
    </xf>
    <xf numFmtId="43" fontId="15" fillId="3" borderId="0" xfId="1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164" fontId="2" fillId="0" borderId="0" xfId="0" applyNumberFormat="1" applyFont="1" applyFill="1" applyBorder="1"/>
    <xf numFmtId="43" fontId="16" fillId="0" borderId="0" xfId="1" applyFont="1" applyFill="1" applyBorder="1" applyAlignment="1">
      <alignment horizontal="right"/>
    </xf>
    <xf numFmtId="43" fontId="16" fillId="0" borderId="0" xfId="1" applyFont="1" applyFill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1181100</xdr:colOff>
      <xdr:row>0</xdr:row>
      <xdr:rowOff>114300</xdr:rowOff>
    </xdr:from>
    <xdr:ext cx="1052815" cy="828675"/>
    <xdr:pic>
      <xdr:nvPicPr>
        <xdr:cNvPr id="2" name="Imagen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114300"/>
          <a:ext cx="1052815" cy="8286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2</xdr:col>
      <xdr:colOff>962026</xdr:colOff>
      <xdr:row>0</xdr:row>
      <xdr:rowOff>133350</xdr:rowOff>
    </xdr:from>
    <xdr:to>
      <xdr:col>2</xdr:col>
      <xdr:colOff>2133600</xdr:colOff>
      <xdr:row>4</xdr:row>
      <xdr:rowOff>79473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1" y="133350"/>
          <a:ext cx="1171574" cy="850998"/>
        </a:xfrm>
        <a:prstGeom prst="rect">
          <a:avLst/>
        </a:prstGeom>
      </xdr:spPr>
    </xdr:pic>
    <xdr:clientData/>
  </xdr:twoCellAnchor>
  <xdr:twoCellAnchor editAs="oneCell">
    <xdr:from>
      <xdr:col>2</xdr:col>
      <xdr:colOff>2414437</xdr:colOff>
      <xdr:row>20</xdr:row>
      <xdr:rowOff>0</xdr:rowOff>
    </xdr:from>
    <xdr:to>
      <xdr:col>4</xdr:col>
      <xdr:colOff>450088</xdr:colOff>
      <xdr:row>26</xdr:row>
      <xdr:rowOff>238125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6387" y="4191000"/>
          <a:ext cx="1550376" cy="1533525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809627</xdr:colOff>
      <xdr:row>20</xdr:row>
      <xdr:rowOff>28576</xdr:rowOff>
    </xdr:from>
    <xdr:to>
      <xdr:col>7</xdr:col>
      <xdr:colOff>1181100</xdr:colOff>
      <xdr:row>25</xdr:row>
      <xdr:rowOff>247320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7" y="4219576"/>
          <a:ext cx="1619248" cy="1247444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34</xdr:row>
      <xdr:rowOff>57150</xdr:rowOff>
    </xdr:from>
    <xdr:to>
      <xdr:col>7</xdr:col>
      <xdr:colOff>962025</xdr:colOff>
      <xdr:row>37</xdr:row>
      <xdr:rowOff>16329</xdr:rowOff>
    </xdr:to>
    <xdr:pic>
      <xdr:nvPicPr>
        <xdr:cNvPr id="6" name="Imagen 5" descr="Resultado de imagen de escudo dominican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6353175"/>
          <a:ext cx="838200" cy="673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600076</xdr:colOff>
      <xdr:row>34</xdr:row>
      <xdr:rowOff>41909</xdr:rowOff>
    </xdr:from>
    <xdr:to>
      <xdr:col>2</xdr:col>
      <xdr:colOff>1495425</xdr:colOff>
      <xdr:row>37</xdr:row>
      <xdr:rowOff>52596</xdr:rowOff>
    </xdr:to>
    <xdr:pic>
      <xdr:nvPicPr>
        <xdr:cNvPr id="7" name="Imagen 6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6337934"/>
          <a:ext cx="895349" cy="72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1590676</xdr:colOff>
      <xdr:row>54</xdr:row>
      <xdr:rowOff>9526</xdr:rowOff>
    </xdr:from>
    <xdr:to>
      <xdr:col>7</xdr:col>
      <xdr:colOff>190500</xdr:colOff>
      <xdr:row>61</xdr:row>
      <xdr:rowOff>123012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1" y="11506201"/>
          <a:ext cx="1628774" cy="1446986"/>
        </a:xfrm>
        <a:prstGeom prst="rect">
          <a:avLst/>
        </a:prstGeom>
      </xdr:spPr>
    </xdr:pic>
    <xdr:clientData/>
  </xdr:twoCellAnchor>
  <xdr:twoCellAnchor editAs="oneCell">
    <xdr:from>
      <xdr:col>2</xdr:col>
      <xdr:colOff>2305051</xdr:colOff>
      <xdr:row>54</xdr:row>
      <xdr:rowOff>28576</xdr:rowOff>
    </xdr:from>
    <xdr:to>
      <xdr:col>4</xdr:col>
      <xdr:colOff>371476</xdr:colOff>
      <xdr:row>61</xdr:row>
      <xdr:rowOff>153418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1" y="11525251"/>
          <a:ext cx="1581150" cy="1458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4"/>
  <sheetViews>
    <sheetView tabSelected="1" topLeftCell="B1" workbookViewId="0">
      <selection activeCell="B1" sqref="B1:I62"/>
    </sheetView>
  </sheetViews>
  <sheetFormatPr baseColWidth="10" defaultRowHeight="15" x14ac:dyDescent="0.25"/>
  <cols>
    <col min="1" max="1" width="1.28515625" hidden="1" customWidth="1"/>
    <col min="2" max="2" width="5.42578125" customWidth="1"/>
    <col min="3" max="3" width="38.85546875" customWidth="1"/>
    <col min="4" max="4" width="13.85546875" customWidth="1"/>
    <col min="5" max="5" width="26" customWidth="1"/>
    <col min="6" max="6" width="26.7109375" customWidth="1"/>
    <col min="7" max="7" width="18.7109375" customWidth="1"/>
    <col min="8" max="8" width="19.28515625" customWidth="1"/>
  </cols>
  <sheetData>
    <row r="2" spans="2:9" ht="18.75" x14ac:dyDescent="0.25">
      <c r="B2" s="13" t="s">
        <v>0</v>
      </c>
      <c r="C2" s="13"/>
      <c r="D2" s="13"/>
      <c r="E2" s="13"/>
      <c r="F2" s="13"/>
      <c r="G2" s="13"/>
      <c r="H2" s="13"/>
      <c r="I2" s="13"/>
    </row>
    <row r="3" spans="2:9" ht="18.75" x14ac:dyDescent="0.25">
      <c r="B3" s="46" t="s">
        <v>1</v>
      </c>
      <c r="C3" s="46"/>
      <c r="D3" s="46"/>
      <c r="E3" s="46"/>
      <c r="F3" s="46"/>
      <c r="G3" s="46"/>
      <c r="H3" s="46"/>
      <c r="I3" s="46"/>
    </row>
    <row r="4" spans="2:9" ht="18.75" x14ac:dyDescent="0.25">
      <c r="B4" s="46" t="s">
        <v>2</v>
      </c>
      <c r="C4" s="46"/>
      <c r="D4" s="46"/>
      <c r="E4" s="46"/>
      <c r="F4" s="46"/>
      <c r="G4" s="46"/>
      <c r="H4" s="46"/>
      <c r="I4" s="46"/>
    </row>
    <row r="5" spans="2:9" ht="15.75" thickBot="1" x14ac:dyDescent="0.3">
      <c r="B5" s="1"/>
      <c r="C5" s="1"/>
      <c r="D5" s="1"/>
      <c r="E5" s="1"/>
      <c r="F5" s="1"/>
      <c r="G5" s="1"/>
      <c r="H5" s="1"/>
      <c r="I5" s="1"/>
    </row>
    <row r="6" spans="2:9" ht="30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x14ac:dyDescent="0.25">
      <c r="B7" s="19">
        <v>1</v>
      </c>
      <c r="C7" s="20" t="s">
        <v>11</v>
      </c>
      <c r="D7" s="20" t="s">
        <v>12</v>
      </c>
      <c r="E7" s="21">
        <v>44169</v>
      </c>
      <c r="F7" s="22" t="s">
        <v>13</v>
      </c>
      <c r="G7" s="23">
        <v>32336.720000000001</v>
      </c>
      <c r="H7" s="24">
        <v>30966.52</v>
      </c>
      <c r="I7" s="25" t="s">
        <v>14</v>
      </c>
    </row>
    <row r="8" spans="2:9" x14ac:dyDescent="0.25">
      <c r="B8" s="19">
        <v>2</v>
      </c>
      <c r="C8" s="26" t="s">
        <v>15</v>
      </c>
      <c r="D8" s="26" t="s">
        <v>16</v>
      </c>
      <c r="E8" s="21">
        <v>44459</v>
      </c>
      <c r="F8" s="22" t="s">
        <v>17</v>
      </c>
      <c r="G8" s="23">
        <v>9086000</v>
      </c>
      <c r="H8" s="24">
        <v>8701000</v>
      </c>
      <c r="I8" s="27" t="s">
        <v>14</v>
      </c>
    </row>
    <row r="9" spans="2:9" x14ac:dyDescent="0.25">
      <c r="B9" s="19">
        <v>3</v>
      </c>
      <c r="C9" s="26" t="s">
        <v>15</v>
      </c>
      <c r="D9" s="26" t="s">
        <v>18</v>
      </c>
      <c r="E9" s="21">
        <v>44459</v>
      </c>
      <c r="F9" s="22" t="s">
        <v>19</v>
      </c>
      <c r="G9" s="23">
        <v>2684500</v>
      </c>
      <c r="H9" s="24">
        <v>2570750</v>
      </c>
      <c r="I9" s="27" t="s">
        <v>14</v>
      </c>
    </row>
    <row r="10" spans="2:9" x14ac:dyDescent="0.25">
      <c r="B10" s="19">
        <v>4</v>
      </c>
      <c r="C10" s="28" t="s">
        <v>20</v>
      </c>
      <c r="D10" s="26" t="s">
        <v>21</v>
      </c>
      <c r="E10" s="29">
        <v>44480</v>
      </c>
      <c r="F10" s="30" t="s">
        <v>22</v>
      </c>
      <c r="G10" s="31">
        <v>221250</v>
      </c>
      <c r="H10" s="24">
        <v>211875</v>
      </c>
      <c r="I10" s="27" t="s">
        <v>14</v>
      </c>
    </row>
    <row r="11" spans="2:9" x14ac:dyDescent="0.25">
      <c r="B11" s="19">
        <v>5</v>
      </c>
      <c r="C11" s="28" t="s">
        <v>23</v>
      </c>
      <c r="D11" s="26" t="s">
        <v>16</v>
      </c>
      <c r="E11" s="29">
        <v>44529</v>
      </c>
      <c r="F11" s="32" t="s">
        <v>24</v>
      </c>
      <c r="G11" s="31">
        <v>920400</v>
      </c>
      <c r="H11" s="33">
        <v>881400</v>
      </c>
      <c r="I11" s="27" t="s">
        <v>14</v>
      </c>
    </row>
    <row r="12" spans="2:9" x14ac:dyDescent="0.25">
      <c r="B12" s="19">
        <v>6</v>
      </c>
      <c r="C12" s="26" t="s">
        <v>25</v>
      </c>
      <c r="D12" s="26" t="s">
        <v>26</v>
      </c>
      <c r="E12" s="29">
        <v>44551</v>
      </c>
      <c r="F12" s="32" t="s">
        <v>27</v>
      </c>
      <c r="G12" s="31">
        <v>345435.83</v>
      </c>
      <c r="H12" s="33">
        <v>330798.71000000002</v>
      </c>
      <c r="I12" s="27" t="s">
        <v>14</v>
      </c>
    </row>
    <row r="13" spans="2:9" x14ac:dyDescent="0.25">
      <c r="B13" s="19">
        <v>8</v>
      </c>
      <c r="C13" s="26" t="s">
        <v>15</v>
      </c>
      <c r="D13" s="26" t="s">
        <v>16</v>
      </c>
      <c r="E13" s="29">
        <v>44624</v>
      </c>
      <c r="F13" s="34" t="s">
        <v>28</v>
      </c>
      <c r="G13" s="31">
        <v>8512171.9000000004</v>
      </c>
      <c r="H13" s="33">
        <v>8151486.6500000004</v>
      </c>
      <c r="I13" s="27" t="s">
        <v>14</v>
      </c>
    </row>
    <row r="14" spans="2:9" x14ac:dyDescent="0.25">
      <c r="B14" s="19">
        <v>9</v>
      </c>
      <c r="C14" s="26" t="s">
        <v>15</v>
      </c>
      <c r="D14" s="26" t="s">
        <v>16</v>
      </c>
      <c r="E14" s="29">
        <v>44629</v>
      </c>
      <c r="F14" s="34" t="s">
        <v>29</v>
      </c>
      <c r="G14" s="31">
        <v>4946943.5</v>
      </c>
      <c r="H14" s="33">
        <v>4737327.25</v>
      </c>
      <c r="I14" s="27" t="s">
        <v>14</v>
      </c>
    </row>
    <row r="15" spans="2:9" x14ac:dyDescent="0.25">
      <c r="B15" s="19">
        <v>10</v>
      </c>
      <c r="C15" s="35" t="s">
        <v>30</v>
      </c>
      <c r="D15" s="26" t="s">
        <v>31</v>
      </c>
      <c r="E15" s="29">
        <v>44663</v>
      </c>
      <c r="F15" s="34" t="s">
        <v>32</v>
      </c>
      <c r="G15" s="31">
        <v>1372567.74</v>
      </c>
      <c r="H15" s="33">
        <v>1314408.0900000001</v>
      </c>
      <c r="I15" s="27" t="s">
        <v>14</v>
      </c>
    </row>
    <row r="16" spans="2:9" x14ac:dyDescent="0.25">
      <c r="B16" s="19">
        <v>11</v>
      </c>
      <c r="C16" s="26" t="s">
        <v>33</v>
      </c>
      <c r="D16" s="26" t="s">
        <v>34</v>
      </c>
      <c r="E16" s="29">
        <v>44670</v>
      </c>
      <c r="F16" s="32" t="s">
        <v>35</v>
      </c>
      <c r="G16" s="31">
        <v>287052.90999999997</v>
      </c>
      <c r="H16" s="33">
        <v>274889.65000000002</v>
      </c>
      <c r="I16" s="27" t="s">
        <v>14</v>
      </c>
    </row>
    <row r="17" spans="2:9" x14ac:dyDescent="0.25">
      <c r="B17" s="19">
        <v>12</v>
      </c>
      <c r="C17" s="26" t="s">
        <v>36</v>
      </c>
      <c r="D17" s="26" t="s">
        <v>37</v>
      </c>
      <c r="E17" s="29">
        <v>44704</v>
      </c>
      <c r="F17" s="32" t="s">
        <v>38</v>
      </c>
      <c r="G17" s="31">
        <v>306580.90000000002</v>
      </c>
      <c r="H17" s="33">
        <v>293590.18</v>
      </c>
      <c r="I17" s="27" t="s">
        <v>14</v>
      </c>
    </row>
    <row r="18" spans="2:9" x14ac:dyDescent="0.25">
      <c r="B18" s="36"/>
      <c r="C18" s="37"/>
      <c r="D18" s="37"/>
      <c r="E18" s="38"/>
      <c r="F18" s="39"/>
      <c r="G18" s="40"/>
      <c r="H18" s="40"/>
      <c r="I18" s="3"/>
    </row>
    <row r="19" spans="2:9" x14ac:dyDescent="0.25">
      <c r="B19" s="41"/>
      <c r="C19" s="42" t="s">
        <v>39</v>
      </c>
      <c r="D19" s="43" t="s">
        <v>40</v>
      </c>
      <c r="E19" s="44"/>
      <c r="F19" s="44"/>
      <c r="G19" s="44"/>
      <c r="H19" s="45">
        <f>SUM(H7:H18)</f>
        <v>27498492.050000001</v>
      </c>
      <c r="I19" s="36"/>
    </row>
    <row r="20" spans="2:9" ht="18" x14ac:dyDescent="0.25">
      <c r="B20" s="4"/>
      <c r="D20" s="5"/>
      <c r="E20" s="5"/>
      <c r="F20" s="5"/>
      <c r="G20" s="5"/>
      <c r="H20" s="6"/>
      <c r="I20" s="2"/>
    </row>
    <row r="24" spans="2:9" x14ac:dyDescent="0.25">
      <c r="C24" s="7"/>
      <c r="H24" s="8"/>
      <c r="I24" s="8"/>
    </row>
    <row r="25" spans="2:9" ht="21" x14ac:dyDescent="0.35">
      <c r="C25" s="9"/>
      <c r="E25" s="10"/>
      <c r="F25" s="10"/>
      <c r="G25" s="10"/>
      <c r="H25" s="11"/>
    </row>
    <row r="26" spans="2:9" ht="21" x14ac:dyDescent="0.35">
      <c r="C26" s="9"/>
      <c r="E26" s="10"/>
      <c r="F26" s="10"/>
      <c r="G26" s="10"/>
      <c r="H26" s="9"/>
    </row>
    <row r="27" spans="2:9" ht="21" x14ac:dyDescent="0.35">
      <c r="C27" s="9"/>
      <c r="E27" s="10"/>
      <c r="F27" s="10"/>
      <c r="G27" s="10"/>
      <c r="H27" s="9"/>
    </row>
    <row r="28" spans="2:9" ht="21" x14ac:dyDescent="0.35">
      <c r="C28" s="9"/>
      <c r="E28" s="10"/>
      <c r="F28" s="10"/>
      <c r="G28" s="10"/>
      <c r="H28" s="9"/>
    </row>
    <row r="29" spans="2:9" ht="21" x14ac:dyDescent="0.35">
      <c r="C29" s="9"/>
      <c r="E29" s="10"/>
      <c r="F29" s="10"/>
      <c r="G29" s="10"/>
      <c r="H29" s="9"/>
    </row>
    <row r="30" spans="2:9" ht="21" x14ac:dyDescent="0.35">
      <c r="C30" s="9"/>
      <c r="E30" s="10"/>
      <c r="F30" s="10"/>
      <c r="G30" s="10"/>
      <c r="H30" s="9"/>
    </row>
    <row r="31" spans="2:9" ht="18.75" x14ac:dyDescent="0.3">
      <c r="C31" s="12"/>
      <c r="D31" s="12"/>
      <c r="E31" s="12"/>
      <c r="F31" s="12"/>
      <c r="G31" s="12"/>
      <c r="H31" s="12"/>
      <c r="I31" s="12"/>
    </row>
    <row r="35" spans="2:9" ht="18.75" x14ac:dyDescent="0.3">
      <c r="B35" s="47" t="s">
        <v>41</v>
      </c>
      <c r="C35" s="47"/>
      <c r="D35" s="47"/>
      <c r="E35" s="47"/>
      <c r="F35" s="47"/>
      <c r="G35" s="47"/>
      <c r="H35" s="47"/>
      <c r="I35" s="47"/>
    </row>
    <row r="36" spans="2:9" ht="18.75" x14ac:dyDescent="0.3">
      <c r="B36" s="47" t="s">
        <v>42</v>
      </c>
      <c r="C36" s="47"/>
      <c r="D36" s="47"/>
      <c r="E36" s="47"/>
      <c r="F36" s="47"/>
      <c r="G36" s="47"/>
      <c r="H36" s="47"/>
      <c r="I36" s="47"/>
    </row>
    <row r="37" spans="2:9" ht="18.75" x14ac:dyDescent="0.3">
      <c r="B37" s="47" t="s">
        <v>1</v>
      </c>
      <c r="C37" s="47"/>
      <c r="D37" s="47"/>
      <c r="E37" s="47"/>
      <c r="F37" s="47"/>
      <c r="G37" s="47"/>
      <c r="H37" s="47"/>
      <c r="I37" s="47"/>
    </row>
    <row r="38" spans="2:9" ht="16.5" thickBot="1" x14ac:dyDescent="0.3">
      <c r="B38" s="48" t="s">
        <v>43</v>
      </c>
      <c r="C38" s="48"/>
      <c r="D38" s="48"/>
      <c r="E38" s="48"/>
      <c r="F38" s="48"/>
      <c r="G38" s="48"/>
      <c r="H38" s="48"/>
      <c r="I38" s="48"/>
    </row>
    <row r="39" spans="2:9" ht="15.75" x14ac:dyDescent="0.25">
      <c r="B39" s="49" t="s">
        <v>44</v>
      </c>
      <c r="C39" s="50" t="s">
        <v>45</v>
      </c>
      <c r="D39" s="51" t="s">
        <v>46</v>
      </c>
      <c r="E39" s="52" t="s">
        <v>47</v>
      </c>
      <c r="F39" s="53" t="s">
        <v>48</v>
      </c>
      <c r="G39" s="54" t="s">
        <v>49</v>
      </c>
      <c r="H39" s="53" t="s">
        <v>50</v>
      </c>
      <c r="I39" s="55" t="s">
        <v>51</v>
      </c>
    </row>
    <row r="40" spans="2:9" ht="15.75" x14ac:dyDescent="0.25">
      <c r="B40" s="56">
        <v>1</v>
      </c>
      <c r="C40" s="57">
        <v>131405126</v>
      </c>
      <c r="D40" s="57" t="s">
        <v>52</v>
      </c>
      <c r="E40" s="58" t="s">
        <v>53</v>
      </c>
      <c r="F40" s="58" t="s">
        <v>54</v>
      </c>
      <c r="G40" s="59">
        <v>222536.2</v>
      </c>
      <c r="H40" s="60">
        <v>44458</v>
      </c>
      <c r="I40" s="61" t="s">
        <v>55</v>
      </c>
    </row>
    <row r="41" spans="2:9" ht="15.75" x14ac:dyDescent="0.25">
      <c r="B41" s="56">
        <v>2</v>
      </c>
      <c r="C41" s="62">
        <v>131612067</v>
      </c>
      <c r="D41" s="62" t="s">
        <v>56</v>
      </c>
      <c r="E41" s="58" t="s">
        <v>57</v>
      </c>
      <c r="F41" s="58" t="s">
        <v>58</v>
      </c>
      <c r="G41" s="59">
        <v>1380016</v>
      </c>
      <c r="H41" s="63">
        <v>44546</v>
      </c>
      <c r="I41" s="61" t="s">
        <v>59</v>
      </c>
    </row>
    <row r="42" spans="2:9" ht="15.75" x14ac:dyDescent="0.25">
      <c r="B42" s="56">
        <v>3</v>
      </c>
      <c r="C42" s="62">
        <v>131267246</v>
      </c>
      <c r="D42" s="62" t="s">
        <v>60</v>
      </c>
      <c r="E42" s="58" t="s">
        <v>61</v>
      </c>
      <c r="F42" s="58" t="s">
        <v>62</v>
      </c>
      <c r="G42" s="59">
        <v>6361990.9000000004</v>
      </c>
      <c r="H42" s="63">
        <v>44560</v>
      </c>
      <c r="I42" s="61" t="s">
        <v>63</v>
      </c>
    </row>
    <row r="43" spans="2:9" ht="15.75" x14ac:dyDescent="0.25">
      <c r="B43" s="56">
        <v>4</v>
      </c>
      <c r="C43" s="64" t="s">
        <v>64</v>
      </c>
      <c r="D43" s="62" t="s">
        <v>65</v>
      </c>
      <c r="E43" s="58" t="s">
        <v>66</v>
      </c>
      <c r="F43" s="58" t="s">
        <v>67</v>
      </c>
      <c r="G43" s="59">
        <v>1250500</v>
      </c>
      <c r="H43" s="63">
        <v>44648</v>
      </c>
      <c r="I43" s="61" t="s">
        <v>68</v>
      </c>
    </row>
    <row r="44" spans="2:9" ht="15.75" x14ac:dyDescent="0.25">
      <c r="B44" s="56">
        <v>5</v>
      </c>
      <c r="C44" s="64" t="s">
        <v>69</v>
      </c>
      <c r="D44" s="62" t="s">
        <v>70</v>
      </c>
      <c r="E44" s="58" t="s">
        <v>71</v>
      </c>
      <c r="F44" s="58" t="s">
        <v>72</v>
      </c>
      <c r="G44" s="59">
        <v>433334</v>
      </c>
      <c r="H44" s="63">
        <v>44656</v>
      </c>
      <c r="I44" s="61" t="s">
        <v>73</v>
      </c>
    </row>
    <row r="45" spans="2:9" ht="15.75" x14ac:dyDescent="0.25">
      <c r="B45" s="56">
        <v>7</v>
      </c>
      <c r="C45" s="64" t="s">
        <v>74</v>
      </c>
      <c r="D45" s="62" t="s">
        <v>75</v>
      </c>
      <c r="E45" s="58" t="s">
        <v>76</v>
      </c>
      <c r="F45" s="58" t="s">
        <v>77</v>
      </c>
      <c r="G45" s="65">
        <v>66666.66</v>
      </c>
      <c r="H45" s="63">
        <v>44711</v>
      </c>
      <c r="I45" s="61" t="s">
        <v>78</v>
      </c>
    </row>
    <row r="46" spans="2:9" ht="15.75" x14ac:dyDescent="0.25">
      <c r="B46" s="56">
        <v>9</v>
      </c>
      <c r="C46" s="64" t="s">
        <v>79</v>
      </c>
      <c r="D46" s="62" t="s">
        <v>80</v>
      </c>
      <c r="E46" s="58" t="s">
        <v>81</v>
      </c>
      <c r="F46" s="58" t="s">
        <v>82</v>
      </c>
      <c r="G46" s="65">
        <v>1560</v>
      </c>
      <c r="H46" s="63">
        <v>44662</v>
      </c>
      <c r="I46" s="61" t="s">
        <v>83</v>
      </c>
    </row>
    <row r="47" spans="2:9" ht="15.75" x14ac:dyDescent="0.25">
      <c r="B47" s="56">
        <v>10</v>
      </c>
      <c r="C47" s="64" t="s">
        <v>79</v>
      </c>
      <c r="D47" s="62" t="s">
        <v>84</v>
      </c>
      <c r="E47" s="58" t="s">
        <v>81</v>
      </c>
      <c r="F47" s="58" t="s">
        <v>82</v>
      </c>
      <c r="G47" s="65">
        <v>2400</v>
      </c>
      <c r="H47" s="63">
        <v>44670</v>
      </c>
      <c r="I47" s="61" t="s">
        <v>83</v>
      </c>
    </row>
    <row r="48" spans="2:9" ht="15.75" x14ac:dyDescent="0.25">
      <c r="B48" s="56">
        <v>11</v>
      </c>
      <c r="C48" s="64" t="s">
        <v>79</v>
      </c>
      <c r="D48" s="62" t="s">
        <v>85</v>
      </c>
      <c r="E48" s="58" t="s">
        <v>81</v>
      </c>
      <c r="F48" s="58" t="s">
        <v>82</v>
      </c>
      <c r="G48" s="65">
        <v>2700</v>
      </c>
      <c r="H48" s="63">
        <v>44679</v>
      </c>
      <c r="I48" s="61" t="s">
        <v>83</v>
      </c>
    </row>
    <row r="49" spans="2:9" ht="15.75" x14ac:dyDescent="0.25">
      <c r="B49" s="56">
        <v>12</v>
      </c>
      <c r="C49" s="64" t="s">
        <v>79</v>
      </c>
      <c r="D49" s="62" t="s">
        <v>86</v>
      </c>
      <c r="E49" s="58" t="s">
        <v>81</v>
      </c>
      <c r="F49" s="58" t="s">
        <v>82</v>
      </c>
      <c r="G49" s="65">
        <v>1800</v>
      </c>
      <c r="H49" s="63">
        <v>44687</v>
      </c>
      <c r="I49" s="61" t="s">
        <v>83</v>
      </c>
    </row>
    <row r="50" spans="2:9" ht="15.75" x14ac:dyDescent="0.25">
      <c r="B50" s="56">
        <v>13</v>
      </c>
      <c r="C50" s="64" t="s">
        <v>79</v>
      </c>
      <c r="D50" s="62" t="s">
        <v>87</v>
      </c>
      <c r="E50" s="58" t="s">
        <v>81</v>
      </c>
      <c r="F50" s="58" t="s">
        <v>82</v>
      </c>
      <c r="G50" s="65">
        <v>2700</v>
      </c>
      <c r="H50" s="63">
        <v>44694</v>
      </c>
      <c r="I50" s="61" t="s">
        <v>83</v>
      </c>
    </row>
    <row r="51" spans="2:9" ht="15.75" x14ac:dyDescent="0.25">
      <c r="B51" s="56">
        <v>14</v>
      </c>
      <c r="C51" s="64" t="s">
        <v>79</v>
      </c>
      <c r="D51" s="62" t="s">
        <v>88</v>
      </c>
      <c r="E51" s="58" t="s">
        <v>81</v>
      </c>
      <c r="F51" s="58" t="s">
        <v>82</v>
      </c>
      <c r="G51" s="65">
        <v>2100</v>
      </c>
      <c r="H51" s="63">
        <v>44701</v>
      </c>
      <c r="I51" s="61" t="s">
        <v>83</v>
      </c>
    </row>
    <row r="52" spans="2:9" ht="16.5" thickBot="1" x14ac:dyDescent="0.3">
      <c r="B52" s="56">
        <v>15</v>
      </c>
      <c r="C52" s="64" t="s">
        <v>79</v>
      </c>
      <c r="D52" s="62" t="s">
        <v>89</v>
      </c>
      <c r="E52" s="58" t="s">
        <v>81</v>
      </c>
      <c r="F52" s="66" t="s">
        <v>82</v>
      </c>
      <c r="G52" s="67">
        <v>1560</v>
      </c>
      <c r="H52" s="63">
        <v>44706</v>
      </c>
      <c r="I52" s="61" t="s">
        <v>83</v>
      </c>
    </row>
    <row r="53" spans="2:9" ht="16.5" thickBot="1" x14ac:dyDescent="0.3">
      <c r="F53" s="68" t="s">
        <v>90</v>
      </c>
      <c r="G53" s="69">
        <f>SUM(G40:G52)</f>
        <v>9729863.7600000016</v>
      </c>
      <c r="H53" s="70"/>
      <c r="I53" s="71"/>
    </row>
    <row r="54" spans="2:9" x14ac:dyDescent="0.25">
      <c r="B54" s="72"/>
      <c r="C54" s="72"/>
      <c r="D54" s="72"/>
      <c r="E54" s="73"/>
      <c r="F54" s="74"/>
      <c r="G54" s="75"/>
      <c r="H54" s="76"/>
      <c r="I54" s="77"/>
    </row>
    <row r="55" spans="2:9" x14ac:dyDescent="0.25">
      <c r="B55" s="72"/>
      <c r="C55" s="72"/>
      <c r="D55" s="72"/>
      <c r="E55" s="73"/>
      <c r="F55" s="74"/>
      <c r="G55" s="75"/>
      <c r="H55" s="76"/>
      <c r="I55" s="77"/>
    </row>
    <row r="56" spans="2:9" x14ac:dyDescent="0.25">
      <c r="B56" s="72"/>
      <c r="C56" s="72"/>
      <c r="D56" s="72"/>
      <c r="E56" s="73"/>
      <c r="F56" s="74"/>
      <c r="G56" s="75"/>
      <c r="H56" s="76"/>
      <c r="I56" s="77"/>
    </row>
    <row r="57" spans="2:9" x14ac:dyDescent="0.25">
      <c r="B57" s="72"/>
      <c r="C57" s="72"/>
      <c r="D57" s="72"/>
      <c r="E57" s="73"/>
      <c r="F57" s="74"/>
      <c r="G57" s="75"/>
      <c r="H57" s="76"/>
      <c r="I57" s="77"/>
    </row>
    <row r="58" spans="2:9" x14ac:dyDescent="0.25">
      <c r="B58" s="72"/>
      <c r="C58" s="72"/>
      <c r="D58" s="72"/>
      <c r="E58" s="73"/>
      <c r="F58" s="74"/>
      <c r="G58" s="75"/>
      <c r="H58" s="76"/>
      <c r="I58" s="77"/>
    </row>
    <row r="59" spans="2:9" x14ac:dyDescent="0.25">
      <c r="B59" s="72"/>
      <c r="C59" s="72"/>
      <c r="D59" s="72"/>
      <c r="E59" s="73"/>
      <c r="F59" s="74"/>
      <c r="G59" s="75"/>
      <c r="H59" s="76"/>
      <c r="I59" s="77"/>
    </row>
    <row r="60" spans="2:9" x14ac:dyDescent="0.25">
      <c r="B60" s="72"/>
      <c r="C60" s="72"/>
      <c r="D60" s="72"/>
      <c r="E60" s="73"/>
      <c r="F60" s="74"/>
      <c r="G60" s="75"/>
      <c r="H60" s="76"/>
      <c r="I60" s="77"/>
    </row>
    <row r="61" spans="2:9" x14ac:dyDescent="0.25">
      <c r="B61" s="72"/>
      <c r="C61" s="72"/>
      <c r="D61" s="72"/>
      <c r="E61" s="73"/>
      <c r="F61" s="74"/>
      <c r="G61" s="75"/>
      <c r="H61" s="76"/>
      <c r="I61" s="77"/>
    </row>
    <row r="62" spans="2:9" x14ac:dyDescent="0.25">
      <c r="B62" s="72"/>
      <c r="C62" s="72"/>
      <c r="D62" s="72"/>
      <c r="E62" s="73"/>
      <c r="F62" s="74"/>
      <c r="G62" s="75"/>
      <c r="H62" s="76"/>
      <c r="I62" s="77"/>
    </row>
    <row r="63" spans="2:9" ht="15.75" x14ac:dyDescent="0.25">
      <c r="B63" s="78"/>
      <c r="C63" s="78"/>
      <c r="D63" s="78"/>
      <c r="E63" s="79"/>
      <c r="G63" s="80"/>
      <c r="H63" s="80"/>
      <c r="I63" s="80"/>
    </row>
    <row r="64" spans="2:9" ht="15.75" x14ac:dyDescent="0.25">
      <c r="B64" s="80"/>
      <c r="C64" s="80"/>
      <c r="D64" s="80"/>
      <c r="E64" s="81"/>
      <c r="G64" s="80"/>
      <c r="H64" s="80"/>
      <c r="I64" s="80"/>
    </row>
  </sheetData>
  <mergeCells count="14">
    <mergeCell ref="B64:D64"/>
    <mergeCell ref="G64:I64"/>
    <mergeCell ref="B35:I35"/>
    <mergeCell ref="B36:I36"/>
    <mergeCell ref="B37:I37"/>
    <mergeCell ref="B38:I38"/>
    <mergeCell ref="B63:D63"/>
    <mergeCell ref="G63:I63"/>
    <mergeCell ref="B2:I2"/>
    <mergeCell ref="B3:I3"/>
    <mergeCell ref="B4:I4"/>
    <mergeCell ref="B5:I5"/>
    <mergeCell ref="D19:G19"/>
    <mergeCell ref="H24:I24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cp:lastPrinted>2022-06-07T18:00:53Z</cp:lastPrinted>
  <dcterms:created xsi:type="dcterms:W3CDTF">2022-06-07T17:51:26Z</dcterms:created>
  <dcterms:modified xsi:type="dcterms:W3CDTF">2022-06-07T18:01:34Z</dcterms:modified>
</cp:coreProperties>
</file>